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2"/>
  </bookViews>
  <sheets>
    <sheet name="Zał. Nr 1" sheetId="1" r:id="rId1"/>
    <sheet name="Zał. Nr 2" sheetId="2" r:id="rId2"/>
    <sheet name="Zał.Nr 3" sheetId="3" r:id="rId3"/>
  </sheets>
  <definedNames>
    <definedName name="A">#REF!</definedName>
    <definedName name="ABC">#REF!</definedName>
  </definedNames>
  <calcPr fullCalcOnLoad="1"/>
</workbook>
</file>

<file path=xl/sharedStrings.xml><?xml version="1.0" encoding="utf-8"?>
<sst xmlns="http://schemas.openxmlformats.org/spreadsheetml/2006/main" count="169" uniqueCount="118">
  <si>
    <t>Dział</t>
  </si>
  <si>
    <t>Rozdział</t>
  </si>
  <si>
    <t>w tym:</t>
  </si>
  <si>
    <t>Nazwa</t>
  </si>
  <si>
    <t>Wydatki majątkowe</t>
  </si>
  <si>
    <t>w  złotych</t>
  </si>
  <si>
    <t>Rady Gminy Sadkowice</t>
  </si>
  <si>
    <t>Jan Idzikowski</t>
  </si>
  <si>
    <t>Zmniejszenie planu na 2008 r.</t>
  </si>
  <si>
    <t xml:space="preserve">Zwiększenie planu
na 2008 r.
</t>
  </si>
  <si>
    <t>Przewodniczący Rady Gminy</t>
  </si>
  <si>
    <t xml:space="preserve">Ogółem </t>
  </si>
  <si>
    <t>Gimnazja</t>
  </si>
  <si>
    <t>Załącznik Nr 1</t>
  </si>
  <si>
    <t>z dnia 30 października 2008 r.</t>
  </si>
  <si>
    <t>OSWIATA I WYCHOWANIE</t>
  </si>
  <si>
    <t>Budowa boiska sportowego przy Gimnazjum w Lubani</t>
  </si>
  <si>
    <t>Odwodnienie terenu przy Gimnazjum w Sadkowicach</t>
  </si>
  <si>
    <t>do uchwały Nr XXIII/154/08</t>
  </si>
  <si>
    <t>Przeniesienia w planie wydatków budżetowych gminy na  2008 r.  między zadaniami.</t>
  </si>
  <si>
    <t xml:space="preserve">                Załącznik Nr 2</t>
  </si>
  <si>
    <t xml:space="preserve">                do uchwały Nr XXIII/154/08</t>
  </si>
  <si>
    <t xml:space="preserve">                Rady Gminy Sadkowice</t>
  </si>
  <si>
    <t xml:space="preserve">                z dnia 30 października 2008 r.</t>
  </si>
  <si>
    <t>Zadania inwestycyjne w 2008 r.</t>
  </si>
  <si>
    <t>Lp.</t>
  </si>
  <si>
    <t>Rozdz.</t>
  </si>
  <si>
    <t>§**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</si>
  <si>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</si>
  <si>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</si>
  <si>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</si>
  <si>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</si>
  <si>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rok budżetowy 2008 (7+8+9+10)</t>
  </si>
  <si>
    <t>z tego źródła finansowania</t>
  </si>
  <si>
    <t>dochody własne jst</t>
  </si>
  <si>
    <t>środki pochodzące
z innych  źródeł*</t>
  </si>
  <si>
    <t>środki wymienione
w art. 5 ust. 1 pkt 2 i 3 u.f.p.</t>
  </si>
  <si>
    <t>010</t>
  </si>
  <si>
    <t>01010</t>
  </si>
  <si>
    <t>Budowa stacji uzdatniania wody i sieci wodociągowej do zaopatrywania ludności i przedsiębiorstw w wodę w miejscowościach: Nowe Szwejki, Szwejki Wielkie, Pilawy, Rzymiec, Turobowice, Gacpary, Studzianki, Lewin, Zabłocie, Przyłuski, Celinów, Gogolin, Sadkowice, Lutobory, Nowe Lutobory</t>
  </si>
  <si>
    <t>A.      
B.
C.
…</t>
  </si>
  <si>
    <t>01095</t>
  </si>
  <si>
    <t xml:space="preserve">Przebudowa zbiornika retencyjnego w Sadkowicach                                       </t>
  </si>
  <si>
    <t>C. 46 400</t>
  </si>
  <si>
    <t>Urząd Gminy Sadkowice</t>
  </si>
  <si>
    <t>Zakup zbiornika dla Zaborza</t>
  </si>
  <si>
    <t>Przebudowa dróg w tym:                                               Skarbkowa - 752 929, Lipna - 142 100,                   Rudka - 83 260, Nowy Trębaczew - 67 340, Sadkowice - 154 600, Trębaczew - 156 000,                              Turobowice - 38 00</t>
  </si>
  <si>
    <t xml:space="preserve">Termomodernizacja komunalnego budynku mieszkalnego w Sadkowicach (budynek obok szkoły) </t>
  </si>
  <si>
    <t>Przebudowa budynku Urzędu Gminy w Sadkowicach</t>
  </si>
  <si>
    <t>Ograniczenie emisji gazów wywołujących efekt cieplarniany i pyłów poprzez termomodernizację obiektów użyteczności publicznej w Gminie Sadkowice (budynek Urzędu Gminy)</t>
  </si>
  <si>
    <t>Dofinansowanie zakupu samochodu bojowego dla OSP Olszowa Wola</t>
  </si>
  <si>
    <t>Ograniczenie emisji gazów wywołujących efekt cieplarniany i pyłów poprzez termomodernizację obiektów użyteczności publicznej w Gminie Sadkowice;                                                                                                   budynki szkół podstawowych w:</t>
  </si>
  <si>
    <t>Sadkowicach</t>
  </si>
  <si>
    <t>Kłopoczynie</t>
  </si>
  <si>
    <t>Trębaczewie</t>
  </si>
  <si>
    <t>Budowa oczyszczalni ścieków przy szkołach podstawowych w:</t>
  </si>
  <si>
    <t>Lubani</t>
  </si>
  <si>
    <t>Budowa ogrodzenia frontowego przy Gimnazjum w Sadkowicach</t>
  </si>
  <si>
    <t>Urzad Gminy Sadkowice</t>
  </si>
  <si>
    <t>Utwardzenie tereny przy Gimnazjum w Sadkowicach</t>
  </si>
  <si>
    <t xml:space="preserve">Budowa kompleksu sportowego przy Gimnazjum w Sadkowicach; projekt </t>
  </si>
  <si>
    <t xml:space="preserve">Urząd Gminy Sadkowice           </t>
  </si>
  <si>
    <t>Zakup kserokopiarki do Gimazjum w Sadkowicach</t>
  </si>
  <si>
    <t>Zespół Szkół w Sadkowicach</t>
  </si>
  <si>
    <t>Budowa przystanków dla dzieci dowożonych do szkół</t>
  </si>
  <si>
    <t>Ograniczenie emisji gazów wywołujących efekt cieplarniany i pyłów poprzez termomodernizację obiektów użyteczności publicznej w Gminie Sadkowice (budynek GOPS)</t>
  </si>
  <si>
    <t>Zakup komputera przenośnego na potrzeby GOPS</t>
  </si>
  <si>
    <t>GOPS</t>
  </si>
  <si>
    <t>Modernizacja oświetlenia ulicznego na terenie Gminy w miejscowościach: Bujały, Lubania, Kłopoczyn, Skarbkowa, Celinów, Nowe Szwejki,  Rokitnica Kąty, Paprotnia, Olszowa Wola, Władysławów, Przyłuski, Zabłocie, Żelazna, Turobowice, Gacpary, Rzymiec, Lewin, Rudka, Nowy Kaleń</t>
  </si>
  <si>
    <t>Budowa świetlicy środowiskowej w miejscowości Bujały</t>
  </si>
  <si>
    <t>Budowa elementów oświetlenia obiektów zabytkowych</t>
  </si>
  <si>
    <t>Ogółem</t>
  </si>
  <si>
    <t>x</t>
  </si>
  <si>
    <t>A. Dotacje i środki z budżetu państwa (np. od wojewody, MEN, UKFiS, …)</t>
  </si>
  <si>
    <t>B. Środki i dotacje otrzymane od innych jst oraz innych jednostek zaliczanych do sektora finansów publicznych</t>
  </si>
  <si>
    <t>C. Inne źródła :</t>
  </si>
  <si>
    <t>dotacja z Wojewódzkiego Funduszu Ochrony Środowiska - 46 400,</t>
  </si>
  <si>
    <r>
      <t xml:space="preserve">kredyty
i pożyczki             </t>
    </r>
    <r>
      <rPr>
        <b/>
        <sz val="6"/>
        <rFont val="Arial CE"/>
        <family val="0"/>
      </rPr>
      <t>( w tym na prefinansowanie)</t>
    </r>
  </si>
  <si>
    <t xml:space="preserve"> </t>
  </si>
  <si>
    <t>Limity wydatków na wieloletnie programy inwestycyjne w latach 2008 - 2010</t>
  </si>
  <si>
    <t>Nazwa zadania inwestycyjnego
i okres realizacji
(w latach)</t>
  </si>
  <si>
    <t>Jednostka organizacyjna realizująca program lub koordynująca wykonanie</t>
  </si>
  <si>
    <t>rok budżetowy 2008 (8+9+10+11)</t>
  </si>
  <si>
    <t>2009 r.</t>
  </si>
  <si>
    <t>2010 r.</t>
  </si>
  <si>
    <t>środki pochodzące
 z innych  źródeł*</t>
  </si>
  <si>
    <t>1.</t>
  </si>
  <si>
    <t>6050</t>
  </si>
  <si>
    <t>Budowa stacji uzdatniania wody i sieci wodociągowej do zaopatrzania ludności i przedsiębiorstw w wodę w miejscowościach: Nowe Szwejki, Szwejki Wielkie, Pilawy, Rzymiec, Turobowice, Gacpary, Studzianki, Lewin, Zabłocie, Przyłuski, Celinów, Gogolin, Sadkowice, Lutobory, Nowe Lutobory</t>
  </si>
  <si>
    <t xml:space="preserve"> Urząd Gminy Sadkowice</t>
  </si>
  <si>
    <t>2.</t>
  </si>
  <si>
    <t>700</t>
  </si>
  <si>
    <t>70005</t>
  </si>
  <si>
    <t>Termomodernizacja komunalnego budynku mieszkalnego w Sadkowicach (budynek obok szkoły)</t>
  </si>
  <si>
    <t>3.</t>
  </si>
  <si>
    <t>750</t>
  </si>
  <si>
    <t>75023</t>
  </si>
  <si>
    <t>4.</t>
  </si>
  <si>
    <t>801</t>
  </si>
  <si>
    <t>80101</t>
  </si>
  <si>
    <t>Ograniczenie emisji gazów wywołujących efekt cieplarniany i pyłów poprzez termomodernizację obiektów użyteczności publicznej w Gminie Sadkowice; budynki szkół podstawowych w:</t>
  </si>
  <si>
    <t>5.</t>
  </si>
  <si>
    <t>80110</t>
  </si>
  <si>
    <t>Budowa kompleksu sportowego przy Gimnazjum w Sadkowicach</t>
  </si>
  <si>
    <t>Utwardzenie terenu przy Gimnazjum w Sadkowicach</t>
  </si>
  <si>
    <t>2</t>
  </si>
  <si>
    <t>3</t>
  </si>
  <si>
    <t>4</t>
  </si>
  <si>
    <t>6.</t>
  </si>
  <si>
    <t>852</t>
  </si>
  <si>
    <t>85219</t>
  </si>
  <si>
    <t>7.</t>
  </si>
  <si>
    <t>921</t>
  </si>
  <si>
    <t>92195</t>
  </si>
  <si>
    <t>* Wybrać odpowiednie oznaczenie źródła finansowania:</t>
  </si>
  <si>
    <t xml:space="preserve">C. Inne źródła </t>
  </si>
  <si>
    <r>
      <t>Załącznik Nr 3</t>
    </r>
    <r>
      <rPr>
        <sz val="8"/>
        <rFont val="Arial CE"/>
        <family val="0"/>
      </rPr>
      <t xml:space="preserve">                                                                                    do Uchwały Nr XXII/154/08                                                    Rady Gminy Sadkowice                                             z dnia 30 października 2008 r.</t>
    </r>
  </si>
  <si>
    <r>
      <t xml:space="preserve">kredyty
i pożyczki     </t>
    </r>
    <r>
      <rPr>
        <b/>
        <sz val="6"/>
        <rFont val="Arial CE"/>
        <family val="0"/>
      </rPr>
      <t>(w tym na prefinansowanie)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</si>
</sst>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  <numFmt numFmtId="169" formatCode="#,##0.0000"/>
    <numFmt numFmtId="170" formatCode="0_ ;\-0\ "/>
    <numFmt numFmtId="171" formatCode="0.0"/>
  </numFmts>
  <fonts count="34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sz val="10"/>
      <name val="Arial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2"/>
      <name val="Times New Roman"/>
      <family val="1"/>
    </font>
    <font>
      <b/>
      <sz val="11"/>
      <name val="Arial CE"/>
      <family val="2"/>
    </font>
    <font>
      <sz val="12"/>
      <name val="Times New Roman"/>
      <family val="1"/>
    </font>
    <font>
      <b/>
      <sz val="12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4"/>
      <name val="Arial CE"/>
      <family val="2"/>
    </font>
    <font>
      <b/>
      <sz val="8"/>
      <name val="Arial CE"/>
      <family val="2"/>
    </font>
    <font>
      <b/>
      <sz val="6"/>
      <name val="Arial CE"/>
      <family val="0"/>
    </font>
    <font>
      <sz val="9"/>
      <name val="Arial CE"/>
      <family val="2"/>
    </font>
    <font>
      <sz val="6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21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3" fontId="7" fillId="0" borderId="10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vertical="center"/>
    </xf>
    <xf numFmtId="0" fontId="10" fillId="2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3" fontId="9" fillId="0" borderId="10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right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0" fillId="20" borderId="10" xfId="0" applyFont="1" applyFill="1" applyBorder="1" applyAlignment="1">
      <alignment horizontal="center" vertical="center" wrapText="1"/>
    </xf>
    <xf numFmtId="0" fontId="10" fillId="20" borderId="14" xfId="0" applyFont="1" applyFill="1" applyBorder="1" applyAlignment="1">
      <alignment horizontal="center" vertical="center" wrapText="1"/>
    </xf>
    <xf numFmtId="0" fontId="10" fillId="20" borderId="15" xfId="0" applyFont="1" applyFill="1" applyBorder="1" applyAlignment="1">
      <alignment horizontal="center" vertical="center" wrapText="1"/>
    </xf>
    <xf numFmtId="0" fontId="10" fillId="20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20" borderId="14" xfId="0" applyFont="1" applyFill="1" applyBorder="1" applyAlignment="1">
      <alignment horizontal="center" vertical="top" wrapText="1"/>
    </xf>
    <xf numFmtId="0" fontId="10" fillId="20" borderId="16" xfId="0" applyFont="1" applyFill="1" applyBorder="1" applyAlignment="1">
      <alignment horizontal="center" vertical="top" wrapText="1"/>
    </xf>
    <xf numFmtId="0" fontId="10" fillId="20" borderId="15" xfId="0" applyFont="1" applyFill="1" applyBorder="1" applyAlignment="1">
      <alignment horizontal="center" vertical="top" wrapText="1"/>
    </xf>
    <xf numFmtId="0" fontId="0" fillId="0" borderId="0" xfId="52" applyAlignment="1">
      <alignment vertical="center"/>
      <protection/>
    </xf>
    <xf numFmtId="0" fontId="1" fillId="0" borderId="0" xfId="52" applyFont="1" applyAlignment="1">
      <alignment horizontal="center" vertical="center"/>
      <protection/>
    </xf>
    <xf numFmtId="0" fontId="1" fillId="0" borderId="0" xfId="52" applyFont="1" applyAlignment="1">
      <alignment vertical="center"/>
      <protection/>
    </xf>
    <xf numFmtId="0" fontId="0" fillId="0" borderId="0" xfId="52" applyFont="1" applyAlignment="1">
      <alignment vertical="center"/>
      <protection/>
    </xf>
    <xf numFmtId="0" fontId="0" fillId="0" borderId="0" xfId="52" applyAlignment="1">
      <alignment vertical="center"/>
      <protection/>
    </xf>
    <xf numFmtId="0" fontId="29" fillId="0" borderId="0" xfId="52" applyFont="1" applyAlignment="1">
      <alignment horizontal="center" vertical="center" wrapText="1"/>
      <protection/>
    </xf>
    <xf numFmtId="0" fontId="30" fillId="20" borderId="10" xfId="52" applyFont="1" applyFill="1" applyBorder="1" applyAlignment="1">
      <alignment horizontal="center" vertical="center"/>
      <protection/>
    </xf>
    <xf numFmtId="0" fontId="30" fillId="20" borderId="10" xfId="52" applyFont="1" applyFill="1" applyBorder="1" applyAlignment="1">
      <alignment horizontal="center" vertical="center" wrapText="1"/>
      <protection/>
    </xf>
    <xf numFmtId="0" fontId="0" fillId="0" borderId="0" xfId="52" applyFont="1" applyAlignment="1">
      <alignment vertical="center"/>
      <protection/>
    </xf>
    <xf numFmtId="0" fontId="2" fillId="0" borderId="10" xfId="52" applyFont="1" applyBorder="1" applyAlignment="1">
      <alignment horizontal="center" vertical="center"/>
      <protection/>
    </xf>
    <xf numFmtId="0" fontId="2" fillId="0" borderId="10" xfId="52" applyFont="1" applyBorder="1" applyAlignment="1">
      <alignment horizontal="center" vertical="center"/>
      <protection/>
    </xf>
    <xf numFmtId="0" fontId="2" fillId="0" borderId="14" xfId="52" applyFont="1" applyBorder="1" applyAlignment="1">
      <alignment horizontal="center" vertical="center"/>
      <protection/>
    </xf>
    <xf numFmtId="49" fontId="30" fillId="0" borderId="14" xfId="52" applyNumberFormat="1" applyFont="1" applyBorder="1" applyAlignment="1">
      <alignment horizontal="center" vertical="center"/>
      <protection/>
    </xf>
    <xf numFmtId="49" fontId="30" fillId="0" borderId="14" xfId="52" applyNumberFormat="1" applyFont="1" applyBorder="1" applyAlignment="1">
      <alignment horizontal="center" vertical="center"/>
      <protection/>
    </xf>
    <xf numFmtId="0" fontId="2" fillId="0" borderId="14" xfId="52" applyFont="1" applyBorder="1" applyAlignment="1">
      <alignment horizontal="center" vertical="center"/>
      <protection/>
    </xf>
    <xf numFmtId="0" fontId="2" fillId="0" borderId="14" xfId="52" applyFont="1" applyBorder="1" applyAlignment="1">
      <alignment horizontal="left" vertical="center" wrapText="1"/>
      <protection/>
    </xf>
    <xf numFmtId="1" fontId="2" fillId="0" borderId="14" xfId="52" applyNumberFormat="1" applyFont="1" applyBorder="1" applyAlignment="1">
      <alignment horizontal="center" vertical="center"/>
      <protection/>
    </xf>
    <xf numFmtId="1" fontId="2" fillId="0" borderId="10" xfId="52" applyNumberFormat="1" applyFont="1" applyBorder="1" applyAlignment="1">
      <alignment horizontal="center" vertical="center"/>
      <protection/>
    </xf>
    <xf numFmtId="0" fontId="32" fillId="0" borderId="10" xfId="52" applyFont="1" applyBorder="1" applyAlignment="1">
      <alignment horizontal="center" vertical="center" wrapText="1"/>
      <protection/>
    </xf>
    <xf numFmtId="3" fontId="2" fillId="0" borderId="14" xfId="52" applyNumberFormat="1" applyFont="1" applyBorder="1" applyAlignment="1">
      <alignment horizontal="center" vertical="center"/>
      <protection/>
    </xf>
    <xf numFmtId="0" fontId="2" fillId="0" borderId="14" xfId="52" applyFont="1" applyBorder="1" applyAlignment="1">
      <alignment horizontal="center" vertical="center" wrapText="1"/>
      <protection/>
    </xf>
    <xf numFmtId="0" fontId="2" fillId="0" borderId="16" xfId="52" applyFont="1" applyBorder="1" applyAlignment="1">
      <alignment horizontal="center" vertical="center"/>
      <protection/>
    </xf>
    <xf numFmtId="49" fontId="30" fillId="0" borderId="16" xfId="52" applyNumberFormat="1" applyFont="1" applyBorder="1" applyAlignment="1">
      <alignment horizontal="center" vertical="center"/>
      <protection/>
    </xf>
    <xf numFmtId="0" fontId="2" fillId="0" borderId="15" xfId="52" applyFont="1" applyBorder="1" applyAlignment="1">
      <alignment horizontal="center" vertical="center"/>
      <protection/>
    </xf>
    <xf numFmtId="49" fontId="30" fillId="0" borderId="15" xfId="52" applyNumberFormat="1" applyFont="1" applyBorder="1" applyAlignment="1">
      <alignment horizontal="center" vertical="center"/>
      <protection/>
    </xf>
    <xf numFmtId="0" fontId="2" fillId="0" borderId="14" xfId="52" applyFont="1" applyBorder="1" applyAlignment="1">
      <alignment horizontal="center" vertical="center" wrapText="1"/>
      <protection/>
    </xf>
    <xf numFmtId="0" fontId="30" fillId="0" borderId="14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2" fillId="0" borderId="14" xfId="52" applyFont="1" applyBorder="1" applyAlignment="1">
      <alignment horizontal="left" vertical="center" wrapText="1"/>
      <protection/>
    </xf>
    <xf numFmtId="1" fontId="2" fillId="0" borderId="14" xfId="52" applyNumberFormat="1" applyFont="1" applyBorder="1" applyAlignment="1">
      <alignment horizontal="center" vertical="center" wrapText="1"/>
      <protection/>
    </xf>
    <xf numFmtId="0" fontId="2" fillId="0" borderId="14" xfId="52" applyFont="1" applyBorder="1" applyAlignment="1">
      <alignment horizontal="center" vertical="center" wrapText="1"/>
      <protection/>
    </xf>
    <xf numFmtId="0" fontId="2" fillId="0" borderId="15" xfId="52" applyFont="1" applyBorder="1" applyAlignment="1">
      <alignment horizontal="center" vertical="center" wrapText="1"/>
      <protection/>
    </xf>
    <xf numFmtId="0" fontId="30" fillId="0" borderId="15" xfId="52" applyFont="1" applyBorder="1" applyAlignment="1">
      <alignment horizontal="center" vertical="center" wrapText="1"/>
      <protection/>
    </xf>
    <xf numFmtId="0" fontId="2" fillId="0" borderId="15" xfId="52" applyFont="1" applyBorder="1" applyAlignment="1">
      <alignment horizontal="left" vertical="center" wrapText="1"/>
      <protection/>
    </xf>
    <xf numFmtId="1" fontId="2" fillId="0" borderId="15" xfId="52" applyNumberFormat="1" applyFont="1" applyBorder="1" applyAlignment="1">
      <alignment horizontal="center" vertical="center" wrapText="1"/>
      <protection/>
    </xf>
    <xf numFmtId="0" fontId="32" fillId="0" borderId="15" xfId="52" applyFont="1" applyBorder="1" applyAlignment="1">
      <alignment horizontal="center" vertical="center" wrapText="1"/>
      <protection/>
    </xf>
    <xf numFmtId="0" fontId="2" fillId="0" borderId="15" xfId="52" applyFont="1" applyBorder="1" applyAlignment="1">
      <alignment horizontal="center" vertical="center" wrapText="1"/>
      <protection/>
    </xf>
    <xf numFmtId="0" fontId="30" fillId="0" borderId="16" xfId="52" applyFont="1" applyBorder="1" applyAlignment="1">
      <alignment horizontal="center" vertical="center" wrapText="1"/>
      <protection/>
    </xf>
    <xf numFmtId="0" fontId="30" fillId="0" borderId="1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left" vertical="center" wrapText="1"/>
      <protection/>
    </xf>
    <xf numFmtId="1" fontId="2" fillId="0" borderId="10" xfId="52" applyNumberFormat="1" applyFont="1" applyBorder="1" applyAlignment="1">
      <alignment horizontal="center" vertical="center" wrapText="1"/>
      <protection/>
    </xf>
    <xf numFmtId="3" fontId="2" fillId="0" borderId="10" xfId="52" applyNumberFormat="1" applyFont="1" applyBorder="1" applyAlignment="1">
      <alignment horizontal="center" vertical="center"/>
      <protection/>
    </xf>
    <xf numFmtId="0" fontId="30" fillId="0" borderId="14" xfId="52" applyFont="1" applyBorder="1" applyAlignment="1">
      <alignment horizontal="center" vertical="center"/>
      <protection/>
    </xf>
    <xf numFmtId="0" fontId="30" fillId="0" borderId="15" xfId="52" applyFont="1" applyBorder="1" applyAlignment="1">
      <alignment horizontal="center" vertical="center"/>
      <protection/>
    </xf>
    <xf numFmtId="41" fontId="32" fillId="0" borderId="10" xfId="52" applyNumberFormat="1" applyFont="1" applyBorder="1" applyAlignment="1">
      <alignment horizontal="center" vertical="center" wrapText="1"/>
      <protection/>
    </xf>
    <xf numFmtId="41" fontId="2" fillId="0" borderId="10" xfId="52" applyNumberFormat="1" applyFont="1" applyBorder="1" applyAlignment="1">
      <alignment horizontal="center" vertical="center"/>
      <protection/>
    </xf>
    <xf numFmtId="41" fontId="2" fillId="0" borderId="10" xfId="52" applyNumberFormat="1" applyFont="1" applyBorder="1" applyAlignment="1">
      <alignment horizontal="center" vertical="center" wrapText="1"/>
      <protection/>
    </xf>
    <xf numFmtId="0" fontId="0" fillId="0" borderId="0" xfId="52" applyAlignment="1">
      <alignment vertical="center" wrapText="1"/>
      <protection/>
    </xf>
    <xf numFmtId="0" fontId="30" fillId="0" borderId="14" xfId="52" applyFont="1" applyBorder="1" applyAlignment="1">
      <alignment horizontal="center" vertical="center"/>
      <protection/>
    </xf>
    <xf numFmtId="0" fontId="30" fillId="0" borderId="17" xfId="52" applyFont="1" applyBorder="1" applyAlignment="1">
      <alignment horizontal="center" vertical="center"/>
      <protection/>
    </xf>
    <xf numFmtId="0" fontId="2" fillId="0" borderId="13" xfId="52" applyFont="1" applyBorder="1" applyAlignment="1">
      <alignment horizontal="center" vertical="center"/>
      <protection/>
    </xf>
    <xf numFmtId="0" fontId="30" fillId="0" borderId="17" xfId="52" applyFont="1" applyBorder="1" applyAlignment="1">
      <alignment horizontal="center" vertical="center"/>
      <protection/>
    </xf>
    <xf numFmtId="1" fontId="2" fillId="0" borderId="14" xfId="52" applyNumberFormat="1" applyFont="1" applyBorder="1" applyAlignment="1">
      <alignment horizontal="center" vertical="center" wrapText="1"/>
      <protection/>
    </xf>
    <xf numFmtId="41" fontId="32" fillId="0" borderId="14" xfId="52" applyNumberFormat="1" applyFont="1" applyBorder="1" applyAlignment="1">
      <alignment horizontal="center" vertical="center" wrapText="1"/>
      <protection/>
    </xf>
    <xf numFmtId="41" fontId="2" fillId="0" borderId="14" xfId="52" applyNumberFormat="1" applyFont="1" applyBorder="1" applyAlignment="1">
      <alignment horizontal="center" vertical="center"/>
      <protection/>
    </xf>
    <xf numFmtId="41" fontId="2" fillId="0" borderId="14" xfId="52" applyNumberFormat="1" applyFont="1" applyBorder="1" applyAlignment="1">
      <alignment horizontal="center" vertical="center" wrapText="1"/>
      <protection/>
    </xf>
    <xf numFmtId="0" fontId="30" fillId="0" borderId="16" xfId="52" applyFont="1" applyBorder="1" applyAlignment="1">
      <alignment horizontal="center" vertical="center"/>
      <protection/>
    </xf>
    <xf numFmtId="0" fontId="30" fillId="0" borderId="0" xfId="52" applyFont="1" applyBorder="1" applyAlignment="1">
      <alignment horizontal="center" vertical="center"/>
      <protection/>
    </xf>
    <xf numFmtId="0" fontId="2" fillId="0" borderId="0" xfId="52" applyFont="1" applyBorder="1" applyAlignment="1">
      <alignment horizontal="center" vertical="center"/>
      <protection/>
    </xf>
    <xf numFmtId="0" fontId="2" fillId="0" borderId="18" xfId="52" applyFont="1" applyBorder="1" applyAlignment="1">
      <alignment horizontal="left" vertical="center" wrapText="1"/>
      <protection/>
    </xf>
    <xf numFmtId="1" fontId="2" fillId="0" borderId="18" xfId="52" applyNumberFormat="1" applyFont="1" applyBorder="1" applyAlignment="1">
      <alignment horizontal="center" vertical="center" wrapText="1"/>
      <protection/>
    </xf>
    <xf numFmtId="1" fontId="2" fillId="0" borderId="18" xfId="52" applyNumberFormat="1" applyFont="1" applyBorder="1" applyAlignment="1">
      <alignment horizontal="center" vertical="center"/>
      <protection/>
    </xf>
    <xf numFmtId="41" fontId="32" fillId="0" borderId="16" xfId="52" applyNumberFormat="1" applyFont="1" applyBorder="1" applyAlignment="1">
      <alignment horizontal="center" vertical="center" wrapText="1"/>
      <protection/>
    </xf>
    <xf numFmtId="41" fontId="2" fillId="0" borderId="16" xfId="52" applyNumberFormat="1" applyFont="1" applyBorder="1" applyAlignment="1">
      <alignment horizontal="center" vertical="center"/>
      <protection/>
    </xf>
    <xf numFmtId="41" fontId="2" fillId="0" borderId="16" xfId="52" applyNumberFormat="1" applyFont="1" applyBorder="1" applyAlignment="1">
      <alignment horizontal="center" vertical="center" wrapText="1"/>
      <protection/>
    </xf>
    <xf numFmtId="0" fontId="2" fillId="0" borderId="19" xfId="52" applyFont="1" applyBorder="1" applyAlignment="1">
      <alignment horizontal="center" vertical="center"/>
      <protection/>
    </xf>
    <xf numFmtId="0" fontId="2" fillId="0" borderId="15" xfId="52" applyFont="1" applyBorder="1" applyAlignment="1">
      <alignment horizontal="left" vertical="center" wrapText="1"/>
      <protection/>
    </xf>
    <xf numFmtId="1" fontId="2" fillId="0" borderId="15" xfId="52" applyNumberFormat="1" applyFont="1" applyBorder="1" applyAlignment="1">
      <alignment horizontal="center" vertical="center" wrapText="1"/>
      <protection/>
    </xf>
    <xf numFmtId="1" fontId="2" fillId="0" borderId="15" xfId="52" applyNumberFormat="1" applyFont="1" applyBorder="1" applyAlignment="1">
      <alignment horizontal="center" vertical="center"/>
      <protection/>
    </xf>
    <xf numFmtId="41" fontId="32" fillId="0" borderId="15" xfId="52" applyNumberFormat="1" applyFont="1" applyBorder="1" applyAlignment="1">
      <alignment horizontal="center" vertical="center" wrapText="1"/>
      <protection/>
    </xf>
    <xf numFmtId="41" fontId="2" fillId="0" borderId="15" xfId="52" applyNumberFormat="1" applyFont="1" applyBorder="1" applyAlignment="1">
      <alignment horizontal="center" vertical="center"/>
      <protection/>
    </xf>
    <xf numFmtId="41" fontId="2" fillId="0" borderId="15" xfId="52" applyNumberFormat="1" applyFont="1" applyBorder="1" applyAlignment="1">
      <alignment horizontal="center" vertical="center" wrapText="1"/>
      <protection/>
    </xf>
    <xf numFmtId="0" fontId="2" fillId="0" borderId="16" xfId="52" applyFont="1" applyBorder="1" applyAlignment="1">
      <alignment horizontal="left" vertical="center" wrapText="1"/>
      <protection/>
    </xf>
    <xf numFmtId="1" fontId="2" fillId="0" borderId="16" xfId="52" applyNumberFormat="1" applyFont="1" applyBorder="1" applyAlignment="1">
      <alignment horizontal="center" vertical="center" wrapText="1"/>
      <protection/>
    </xf>
    <xf numFmtId="1" fontId="2" fillId="0" borderId="16" xfId="52" applyNumberFormat="1" applyFont="1" applyBorder="1" applyAlignment="1">
      <alignment horizontal="center" vertical="center"/>
      <protection/>
    </xf>
    <xf numFmtId="0" fontId="30" fillId="0" borderId="20" xfId="52" applyFont="1" applyBorder="1" applyAlignment="1">
      <alignment horizontal="center" vertical="center"/>
      <protection/>
    </xf>
    <xf numFmtId="0" fontId="2" fillId="0" borderId="21" xfId="52" applyFont="1" applyBorder="1" applyAlignment="1">
      <alignment horizontal="left" vertical="center" wrapText="1"/>
      <protection/>
    </xf>
    <xf numFmtId="1" fontId="2" fillId="0" borderId="21" xfId="52" applyNumberFormat="1" applyFont="1" applyBorder="1" applyAlignment="1">
      <alignment horizontal="center" vertical="center"/>
      <protection/>
    </xf>
    <xf numFmtId="0" fontId="30" fillId="0" borderId="22" xfId="52" applyFont="1" applyBorder="1" applyAlignment="1">
      <alignment horizontal="center" vertical="center"/>
      <protection/>
    </xf>
    <xf numFmtId="0" fontId="2" fillId="0" borderId="16" xfId="52" applyFont="1" applyBorder="1" applyAlignment="1">
      <alignment horizontal="center" vertical="center"/>
      <protection/>
    </xf>
    <xf numFmtId="41" fontId="32" fillId="0" borderId="15" xfId="52" applyNumberFormat="1" applyFont="1" applyBorder="1" applyAlignment="1">
      <alignment horizontal="center" vertical="center" wrapText="1"/>
      <protection/>
    </xf>
    <xf numFmtId="0" fontId="2" fillId="0" borderId="15" xfId="52" applyFont="1" applyBorder="1" applyAlignment="1">
      <alignment horizontal="center" vertical="center"/>
      <protection/>
    </xf>
    <xf numFmtId="41" fontId="2" fillId="0" borderId="15" xfId="52" applyNumberFormat="1" applyFont="1" applyBorder="1" applyAlignment="1">
      <alignment horizontal="center" vertical="center" wrapText="1"/>
      <protection/>
    </xf>
    <xf numFmtId="41" fontId="32" fillId="0" borderId="16" xfId="52" applyNumberFormat="1" applyFont="1" applyBorder="1" applyAlignment="1">
      <alignment horizontal="center" vertical="center" wrapText="1"/>
      <protection/>
    </xf>
    <xf numFmtId="0" fontId="2" fillId="0" borderId="16" xfId="52" applyFont="1" applyBorder="1" applyAlignment="1">
      <alignment horizontal="center" vertical="center" wrapText="1"/>
      <protection/>
    </xf>
    <xf numFmtId="0" fontId="30" fillId="0" borderId="23" xfId="52" applyFont="1" applyBorder="1" applyAlignment="1">
      <alignment horizontal="center" vertical="center"/>
      <protection/>
    </xf>
    <xf numFmtId="0" fontId="30" fillId="0" borderId="17" xfId="52" applyFont="1" applyBorder="1" applyAlignment="1">
      <alignment horizontal="center" vertical="center"/>
      <protection/>
    </xf>
    <xf numFmtId="0" fontId="30" fillId="0" borderId="14" xfId="52" applyFont="1" applyBorder="1" applyAlignment="1">
      <alignment horizontal="center" vertical="center"/>
      <protection/>
    </xf>
    <xf numFmtId="0" fontId="30" fillId="0" borderId="15" xfId="52" applyFont="1" applyBorder="1" applyAlignment="1">
      <alignment horizontal="center" vertical="center"/>
      <protection/>
    </xf>
    <xf numFmtId="0" fontId="30" fillId="0" borderId="15" xfId="52" applyFont="1" applyBorder="1" applyAlignment="1">
      <alignment horizontal="center" vertical="center"/>
      <protection/>
    </xf>
    <xf numFmtId="0" fontId="30" fillId="0" borderId="15" xfId="52" applyFont="1" applyBorder="1" applyAlignment="1">
      <alignment horizontal="center" vertical="center"/>
      <protection/>
    </xf>
    <xf numFmtId="2" fontId="2" fillId="0" borderId="10" xfId="52" applyNumberFormat="1" applyFont="1" applyBorder="1" applyAlignment="1">
      <alignment horizontal="center" vertical="center"/>
      <protection/>
    </xf>
    <xf numFmtId="0" fontId="30" fillId="0" borderId="11" xfId="52" applyFont="1" applyBorder="1" applyAlignment="1">
      <alignment horizontal="center" vertical="center"/>
      <protection/>
    </xf>
    <xf numFmtId="0" fontId="30" fillId="0" borderId="12" xfId="52" applyFont="1" applyBorder="1" applyAlignment="1">
      <alignment horizontal="center" vertical="center"/>
      <protection/>
    </xf>
    <xf numFmtId="0" fontId="30" fillId="0" borderId="13" xfId="52" applyFont="1" applyBorder="1" applyAlignment="1">
      <alignment horizontal="center" vertical="center"/>
      <protection/>
    </xf>
    <xf numFmtId="2" fontId="30" fillId="0" borderId="10" xfId="52" applyNumberFormat="1" applyFont="1" applyBorder="1" applyAlignment="1">
      <alignment horizontal="center" vertical="center"/>
      <protection/>
    </xf>
    <xf numFmtId="41" fontId="30" fillId="0" borderId="10" xfId="52" applyNumberFormat="1" applyFont="1" applyBorder="1" applyAlignment="1">
      <alignment horizontal="center" vertical="center"/>
      <protection/>
    </xf>
    <xf numFmtId="0" fontId="30" fillId="0" borderId="10" xfId="52" applyFont="1" applyBorder="1" applyAlignment="1">
      <alignment horizontal="center" vertical="center"/>
      <protection/>
    </xf>
    <xf numFmtId="0" fontId="2" fillId="0" borderId="0" xfId="52" applyFont="1" applyAlignment="1">
      <alignment vertical="center"/>
      <protection/>
    </xf>
    <xf numFmtId="0" fontId="30" fillId="0" borderId="0" xfId="52" applyFont="1" applyAlignment="1">
      <alignment horizontal="center" vertical="center"/>
      <protection/>
    </xf>
    <xf numFmtId="0" fontId="30" fillId="0" borderId="17" xfId="52" applyFont="1" applyBorder="1" applyAlignment="1">
      <alignment horizontal="center" vertical="center"/>
      <protection/>
    </xf>
    <xf numFmtId="0" fontId="1" fillId="0" borderId="0" xfId="52" applyFont="1" applyAlignment="1">
      <alignment horizontal="center" vertical="center"/>
      <protection/>
    </xf>
    <xf numFmtId="0" fontId="30" fillId="0" borderId="0" xfId="52" applyFont="1" applyAlignment="1">
      <alignment horizontal="center" vertical="center"/>
      <protection/>
    </xf>
    <xf numFmtId="0" fontId="2" fillId="0" borderId="0" xfId="52" applyFont="1" applyAlignment="1">
      <alignment horizontal="left" vertical="center"/>
      <protection/>
    </xf>
    <xf numFmtId="0" fontId="4" fillId="0" borderId="0" xfId="52" applyFont="1" applyAlignment="1">
      <alignment vertical="center"/>
      <protection/>
    </xf>
    <xf numFmtId="0" fontId="30" fillId="0" borderId="0" xfId="52" applyFont="1" applyAlignment="1">
      <alignment horizontal="left" vertical="top" wrapText="1"/>
      <protection/>
    </xf>
    <xf numFmtId="0" fontId="2" fillId="0" borderId="0" xfId="52" applyFont="1" applyAlignment="1">
      <alignment horizontal="left" vertical="top" wrapText="1"/>
      <protection/>
    </xf>
    <xf numFmtId="0" fontId="0" fillId="0" borderId="0" xfId="52">
      <alignment/>
      <protection/>
    </xf>
    <xf numFmtId="0" fontId="0" fillId="0" borderId="0" xfId="52" applyFont="1">
      <alignment/>
      <protection/>
    </xf>
    <xf numFmtId="0" fontId="1" fillId="20" borderId="10" xfId="52" applyFont="1" applyFill="1" applyBorder="1" applyAlignment="1">
      <alignment horizontal="center" vertical="center"/>
      <protection/>
    </xf>
    <xf numFmtId="0" fontId="1" fillId="20" borderId="10" xfId="52" applyFont="1" applyFill="1" applyBorder="1" applyAlignment="1">
      <alignment horizontal="center" vertical="center" wrapText="1"/>
      <protection/>
    </xf>
    <xf numFmtId="0" fontId="33" fillId="0" borderId="10" xfId="52" applyFont="1" applyBorder="1" applyAlignment="1">
      <alignment horizontal="center" vertical="center"/>
      <protection/>
    </xf>
    <xf numFmtId="49" fontId="2" fillId="0" borderId="10" xfId="52" applyNumberFormat="1" applyFont="1" applyBorder="1" applyAlignment="1">
      <alignment vertical="center"/>
      <protection/>
    </xf>
    <xf numFmtId="0" fontId="2" fillId="0" borderId="10" xfId="52" applyFont="1" applyBorder="1" applyAlignment="1">
      <alignment vertical="center" wrapText="1"/>
      <protection/>
    </xf>
    <xf numFmtId="3" fontId="2" fillId="0" borderId="10" xfId="52" applyNumberFormat="1" applyFont="1" applyBorder="1" applyAlignment="1">
      <alignment vertical="center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2" fillId="0" borderId="14" xfId="52" applyFont="1" applyBorder="1" applyAlignment="1">
      <alignment horizontal="center" vertical="center"/>
      <protection/>
    </xf>
    <xf numFmtId="49" fontId="2" fillId="0" borderId="14" xfId="52" applyNumberFormat="1" applyFont="1" applyBorder="1" applyAlignment="1">
      <alignment horizontal="center" vertical="center"/>
      <protection/>
    </xf>
    <xf numFmtId="0" fontId="2" fillId="0" borderId="15" xfId="52" applyFont="1" applyBorder="1" applyAlignment="1">
      <alignment horizontal="center" vertical="center"/>
      <protection/>
    </xf>
    <xf numFmtId="49" fontId="2" fillId="0" borderId="15" xfId="52" applyNumberFormat="1" applyFont="1" applyBorder="1" applyAlignment="1">
      <alignment horizontal="center" vertical="center"/>
      <protection/>
    </xf>
    <xf numFmtId="0" fontId="2" fillId="0" borderId="10" xfId="52" applyFont="1" applyBorder="1" applyAlignment="1">
      <alignment vertical="center"/>
      <protection/>
    </xf>
    <xf numFmtId="0" fontId="2" fillId="0" borderId="14" xfId="52" applyFont="1" applyBorder="1" applyAlignment="1">
      <alignment vertical="center" wrapText="1"/>
      <protection/>
    </xf>
    <xf numFmtId="3" fontId="2" fillId="0" borderId="14" xfId="52" applyNumberFormat="1" applyFont="1" applyBorder="1" applyAlignment="1">
      <alignment vertical="center"/>
      <protection/>
    </xf>
    <xf numFmtId="0" fontId="2" fillId="0" borderId="14" xfId="52" applyFont="1" applyBorder="1" applyAlignment="1">
      <alignment vertical="center"/>
      <protection/>
    </xf>
    <xf numFmtId="0" fontId="2" fillId="0" borderId="16" xfId="52" applyFont="1" applyBorder="1" applyAlignment="1">
      <alignment horizontal="center" vertical="center"/>
      <protection/>
    </xf>
    <xf numFmtId="49" fontId="2" fillId="0" borderId="16" xfId="52" applyNumberFormat="1" applyFont="1" applyBorder="1" applyAlignment="1">
      <alignment horizontal="center" vertical="center"/>
      <protection/>
    </xf>
    <xf numFmtId="0" fontId="2" fillId="0" borderId="18" xfId="52" applyFont="1" applyBorder="1" applyAlignment="1">
      <alignment vertical="center" wrapText="1"/>
      <protection/>
    </xf>
    <xf numFmtId="3" fontId="2" fillId="0" borderId="18" xfId="52" applyNumberFormat="1" applyFont="1" applyBorder="1" applyAlignment="1">
      <alignment vertical="center"/>
      <protection/>
    </xf>
    <xf numFmtId="0" fontId="2" fillId="0" borderId="18" xfId="52" applyFont="1" applyBorder="1" applyAlignment="1">
      <alignment vertical="center"/>
      <protection/>
    </xf>
    <xf numFmtId="0" fontId="2" fillId="0" borderId="16" xfId="52" applyFont="1" applyBorder="1" applyAlignment="1">
      <alignment horizontal="center" vertical="center" wrapText="1"/>
      <protection/>
    </xf>
    <xf numFmtId="0" fontId="2" fillId="0" borderId="15" xfId="52" applyFont="1" applyBorder="1" applyAlignment="1">
      <alignment vertical="center" wrapText="1"/>
      <protection/>
    </xf>
    <xf numFmtId="3" fontId="2" fillId="0" borderId="15" xfId="52" applyNumberFormat="1" applyFont="1" applyBorder="1" applyAlignment="1">
      <alignment vertical="center"/>
      <protection/>
    </xf>
    <xf numFmtId="0" fontId="2" fillId="0" borderId="15" xfId="52" applyFont="1" applyBorder="1" applyAlignment="1">
      <alignment vertical="center"/>
      <protection/>
    </xf>
    <xf numFmtId="0" fontId="2" fillId="0" borderId="15" xfId="52" applyFont="1" applyBorder="1" applyAlignment="1">
      <alignment horizontal="center" vertical="center" wrapText="1"/>
      <protection/>
    </xf>
    <xf numFmtId="3" fontId="2" fillId="0" borderId="16" xfId="52" applyNumberFormat="1" applyFont="1" applyBorder="1" applyAlignment="1">
      <alignment vertical="center"/>
      <protection/>
    </xf>
    <xf numFmtId="0" fontId="2" fillId="0" borderId="16" xfId="52" applyFont="1" applyBorder="1" applyAlignment="1">
      <alignment vertical="center"/>
      <protection/>
    </xf>
    <xf numFmtId="49" fontId="2" fillId="0" borderId="10" xfId="52" applyNumberFormat="1" applyFont="1" applyBorder="1" applyAlignment="1">
      <alignment horizontal="center" vertical="center"/>
      <protection/>
    </xf>
    <xf numFmtId="3" fontId="2" fillId="0" borderId="10" xfId="52" applyNumberFormat="1" applyFont="1" applyBorder="1" applyAlignment="1">
      <alignment horizontal="center" vertical="center"/>
      <protection/>
    </xf>
    <xf numFmtId="0" fontId="30" fillId="0" borderId="10" xfId="52" applyFont="1" applyBorder="1" applyAlignment="1">
      <alignment horizontal="left" vertical="center"/>
      <protection/>
    </xf>
    <xf numFmtId="3" fontId="30" fillId="0" borderId="10" xfId="52" applyNumberFormat="1" applyFont="1" applyBorder="1" applyAlignment="1">
      <alignment vertical="center"/>
      <protection/>
    </xf>
    <xf numFmtId="0" fontId="30" fillId="0" borderId="10" xfId="52" applyFont="1" applyBorder="1" applyAlignment="1">
      <alignment horizontal="center" vertical="center"/>
      <protection/>
    </xf>
    <xf numFmtId="0" fontId="30" fillId="0" borderId="0" xfId="52" applyFont="1" applyBorder="1" applyAlignment="1">
      <alignment horizontal="left" vertical="center"/>
      <protection/>
    </xf>
    <xf numFmtId="3" fontId="30" fillId="0" borderId="0" xfId="52" applyNumberFormat="1" applyFont="1" applyBorder="1" applyAlignment="1">
      <alignment vertical="center"/>
      <protection/>
    </xf>
    <xf numFmtId="0" fontId="30" fillId="0" borderId="0" xfId="52" applyFont="1" applyBorder="1" applyAlignment="1">
      <alignment horizontal="center" vertical="center"/>
      <protection/>
    </xf>
    <xf numFmtId="0" fontId="0" fillId="0" borderId="0" xfId="52" applyAlignment="1">
      <alignment horizontal="center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łączniki do uchwały budżetowej na 2008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6"/>
  <sheetViews>
    <sheetView zoomScalePageLayoutView="0" workbookViewId="0" topLeftCell="A1">
      <selection activeCell="A7" sqref="A7:G7"/>
    </sheetView>
  </sheetViews>
  <sheetFormatPr defaultColWidth="9.00390625" defaultRowHeight="12.75"/>
  <cols>
    <col min="1" max="1" width="6.625" style="2" customWidth="1"/>
    <col min="2" max="2" width="8.875" style="2" bestFit="1" customWidth="1"/>
    <col min="3" max="3" width="31.00390625" style="1" customWidth="1"/>
    <col min="4" max="4" width="14.75390625" style="1" customWidth="1"/>
    <col min="5" max="5" width="13.375" style="1" customWidth="1"/>
    <col min="6" max="6" width="15.25390625" style="1" customWidth="1"/>
    <col min="7" max="7" width="14.125" style="1" customWidth="1"/>
  </cols>
  <sheetData>
    <row r="2" ht="12.75">
      <c r="F2" s="10" t="s">
        <v>13</v>
      </c>
    </row>
    <row r="3" spans="6:7" ht="12.75">
      <c r="F3" s="34" t="s">
        <v>18</v>
      </c>
      <c r="G3" s="34"/>
    </row>
    <row r="4" spans="6:7" ht="12.75">
      <c r="F4" s="34" t="s">
        <v>6</v>
      </c>
      <c r="G4" s="34"/>
    </row>
    <row r="5" spans="6:7" ht="12.75">
      <c r="F5" s="34" t="s">
        <v>14</v>
      </c>
      <c r="G5" s="34"/>
    </row>
    <row r="6" ht="30" customHeight="1"/>
    <row r="7" spans="1:7" ht="31.5" customHeight="1">
      <c r="A7" s="37" t="s">
        <v>19</v>
      </c>
      <c r="B7" s="37"/>
      <c r="C7" s="37"/>
      <c r="D7" s="37"/>
      <c r="E7" s="37"/>
      <c r="F7" s="37"/>
      <c r="G7" s="37"/>
    </row>
    <row r="8" spans="1:7" ht="30.75" customHeight="1">
      <c r="A8" s="3"/>
      <c r="B8" s="3"/>
      <c r="C8" s="3"/>
      <c r="D8" s="3"/>
      <c r="E8" s="3"/>
      <c r="F8" s="3"/>
      <c r="G8" s="4" t="s">
        <v>5</v>
      </c>
    </row>
    <row r="9" spans="1:7" s="5" customFormat="1" ht="14.25" customHeight="1">
      <c r="A9" s="30" t="s">
        <v>0</v>
      </c>
      <c r="B9" s="30" t="s">
        <v>1</v>
      </c>
      <c r="C9" s="30" t="s">
        <v>3</v>
      </c>
      <c r="D9" s="38" t="s">
        <v>9</v>
      </c>
      <c r="E9" s="16" t="s">
        <v>2</v>
      </c>
      <c r="F9" s="31" t="s">
        <v>8</v>
      </c>
      <c r="G9" s="16" t="s">
        <v>2</v>
      </c>
    </row>
    <row r="10" spans="1:7" s="5" customFormat="1" ht="20.25" customHeight="1">
      <c r="A10" s="30"/>
      <c r="B10" s="30"/>
      <c r="C10" s="30"/>
      <c r="D10" s="39"/>
      <c r="E10" s="31" t="s">
        <v>4</v>
      </c>
      <c r="F10" s="33"/>
      <c r="G10" s="30" t="s">
        <v>4</v>
      </c>
    </row>
    <row r="11" spans="1:7" s="5" customFormat="1" ht="12.75" customHeight="1">
      <c r="A11" s="30"/>
      <c r="B11" s="30"/>
      <c r="C11" s="30"/>
      <c r="D11" s="40"/>
      <c r="E11" s="32"/>
      <c r="F11" s="32"/>
      <c r="G11" s="30"/>
    </row>
    <row r="12" spans="1:7" s="23" customFormat="1" ht="9" customHeight="1">
      <c r="A12" s="22">
        <v>1</v>
      </c>
      <c r="B12" s="22">
        <v>2</v>
      </c>
      <c r="C12" s="22">
        <v>3</v>
      </c>
      <c r="D12" s="22">
        <v>4</v>
      </c>
      <c r="E12" s="22">
        <v>5</v>
      </c>
      <c r="F12" s="22">
        <v>6</v>
      </c>
      <c r="G12" s="22">
        <v>7</v>
      </c>
    </row>
    <row r="13" spans="1:7" s="14" customFormat="1" ht="28.5" customHeight="1">
      <c r="A13" s="11">
        <v>801</v>
      </c>
      <c r="B13" s="11"/>
      <c r="C13" s="12" t="s">
        <v>15</v>
      </c>
      <c r="D13" s="13">
        <v>25000</v>
      </c>
      <c r="E13" s="13">
        <v>25000</v>
      </c>
      <c r="F13" s="13">
        <v>25000</v>
      </c>
      <c r="G13" s="13">
        <v>25000</v>
      </c>
    </row>
    <row r="14" spans="1:7" s="14" customFormat="1" ht="25.5" customHeight="1">
      <c r="A14" s="36"/>
      <c r="B14" s="11">
        <v>80110</v>
      </c>
      <c r="C14" s="15" t="s">
        <v>12</v>
      </c>
      <c r="D14" s="13">
        <v>25000</v>
      </c>
      <c r="E14" s="13">
        <v>25000</v>
      </c>
      <c r="F14" s="13">
        <v>25000</v>
      </c>
      <c r="G14" s="13">
        <v>25000</v>
      </c>
    </row>
    <row r="15" spans="1:7" s="9" customFormat="1" ht="44.25" customHeight="1">
      <c r="A15" s="35"/>
      <c r="B15" s="35"/>
      <c r="C15" s="17" t="s">
        <v>16</v>
      </c>
      <c r="D15" s="18">
        <v>25000</v>
      </c>
      <c r="E15" s="18">
        <v>25000</v>
      </c>
      <c r="F15" s="18"/>
      <c r="G15" s="18"/>
    </row>
    <row r="16" spans="1:7" s="9" customFormat="1" ht="38.25" customHeight="1">
      <c r="A16" s="35"/>
      <c r="B16" s="35"/>
      <c r="C16" s="17" t="s">
        <v>17</v>
      </c>
      <c r="D16" s="18"/>
      <c r="E16" s="18"/>
      <c r="F16" s="18">
        <v>25000</v>
      </c>
      <c r="G16" s="18">
        <v>25000</v>
      </c>
    </row>
    <row r="17" spans="1:7" s="5" customFormat="1" ht="12.75" customHeight="1" hidden="1">
      <c r="A17" s="35"/>
      <c r="B17" s="19"/>
      <c r="C17" s="20"/>
      <c r="D17" s="21"/>
      <c r="E17" s="21"/>
      <c r="F17" s="21"/>
      <c r="G17" s="21"/>
    </row>
    <row r="18" spans="1:7" s="5" customFormat="1" ht="12.75" customHeight="1" hidden="1">
      <c r="A18" s="35"/>
      <c r="B18" s="19"/>
      <c r="C18" s="20"/>
      <c r="D18" s="21"/>
      <c r="E18" s="21"/>
      <c r="F18" s="21"/>
      <c r="G18" s="21"/>
    </row>
    <row r="19" spans="1:7" s="5" customFormat="1" ht="12.75" customHeight="1" hidden="1">
      <c r="A19" s="35"/>
      <c r="B19" s="19"/>
      <c r="C19" s="20"/>
      <c r="D19" s="21"/>
      <c r="E19" s="21"/>
      <c r="F19" s="21"/>
      <c r="G19" s="21"/>
    </row>
    <row r="20" spans="1:11" s="6" customFormat="1" ht="21" customHeight="1">
      <c r="A20" s="27" t="s">
        <v>11</v>
      </c>
      <c r="B20" s="28"/>
      <c r="C20" s="29"/>
      <c r="D20" s="13">
        <v>25000</v>
      </c>
      <c r="E20" s="13">
        <v>25000</v>
      </c>
      <c r="F20" s="13">
        <v>25000</v>
      </c>
      <c r="G20" s="13">
        <v>25000</v>
      </c>
      <c r="H20" s="8"/>
      <c r="I20" s="8"/>
      <c r="J20" s="8"/>
      <c r="K20" s="8"/>
    </row>
    <row r="21" spans="1:11" s="6" customFormat="1" ht="15.75" customHeight="1">
      <c r="A21" s="24"/>
      <c r="B21" s="24"/>
      <c r="C21" s="24"/>
      <c r="D21" s="25"/>
      <c r="E21" s="25"/>
      <c r="F21" s="25"/>
      <c r="G21" s="25"/>
      <c r="H21" s="8"/>
      <c r="I21" s="8"/>
      <c r="J21" s="8"/>
      <c r="K21" s="8"/>
    </row>
    <row r="22" spans="1:11" s="6" customFormat="1" ht="15.75" customHeight="1">
      <c r="A22" s="24"/>
      <c r="B22" s="24"/>
      <c r="C22" s="24"/>
      <c r="D22" s="25"/>
      <c r="E22" s="25"/>
      <c r="F22" s="25"/>
      <c r="G22" s="25"/>
      <c r="H22" s="8"/>
      <c r="I22" s="8"/>
      <c r="J22" s="8"/>
      <c r="K22" s="8"/>
    </row>
    <row r="23" ht="15" customHeight="1"/>
    <row r="24" spans="1:7" ht="12.75">
      <c r="A24" s="7"/>
      <c r="E24" s="26" t="s">
        <v>10</v>
      </c>
      <c r="F24" s="26"/>
      <c r="G24" s="26"/>
    </row>
    <row r="26" spans="5:7" ht="12.75">
      <c r="E26" s="26" t="s">
        <v>7</v>
      </c>
      <c r="F26" s="26"/>
      <c r="G26" s="26"/>
    </row>
  </sheetData>
  <sheetProtection/>
  <mergeCells count="17">
    <mergeCell ref="F3:G3"/>
    <mergeCell ref="F4:G4"/>
    <mergeCell ref="F5:G5"/>
    <mergeCell ref="A17:A19"/>
    <mergeCell ref="A14:A16"/>
    <mergeCell ref="B15:B16"/>
    <mergeCell ref="A7:G7"/>
    <mergeCell ref="D9:D11"/>
    <mergeCell ref="A9:A11"/>
    <mergeCell ref="C9:C11"/>
    <mergeCell ref="E24:G24"/>
    <mergeCell ref="E26:G26"/>
    <mergeCell ref="A20:C20"/>
    <mergeCell ref="B9:B11"/>
    <mergeCell ref="E10:E11"/>
    <mergeCell ref="F9:F11"/>
    <mergeCell ref="G10:G11"/>
  </mergeCells>
  <printOptions horizontalCentered="1"/>
  <pageMargins left="0.3937007874015748" right="0.3937007874015748" top="0.54" bottom="0.48" header="0.3" footer="0.28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zoomScalePageLayoutView="0" workbookViewId="0" topLeftCell="A1">
      <selection activeCell="A5" sqref="A5:L5"/>
    </sheetView>
  </sheetViews>
  <sheetFormatPr defaultColWidth="9.00390625" defaultRowHeight="12.75"/>
  <cols>
    <col min="1" max="1" width="5.625" style="41" customWidth="1"/>
    <col min="2" max="2" width="6.875" style="42" customWidth="1"/>
    <col min="3" max="3" width="7.75390625" style="41" customWidth="1"/>
    <col min="4" max="4" width="5.375" style="41" hidden="1" customWidth="1"/>
    <col min="5" max="5" width="33.25390625" style="41" customWidth="1"/>
    <col min="6" max="6" width="12.00390625" style="41" customWidth="1"/>
    <col min="7" max="7" width="10.875" style="41" customWidth="1"/>
    <col min="8" max="8" width="11.125" style="41" customWidth="1"/>
    <col min="9" max="9" width="10.375" style="41" customWidth="1"/>
    <col min="10" max="10" width="15.625" style="41" customWidth="1"/>
    <col min="11" max="11" width="6.25390625" style="41" customWidth="1"/>
    <col min="12" max="12" width="12.875" style="41" customWidth="1"/>
    <col min="13" max="16384" width="9.125" style="41" customWidth="1"/>
  </cols>
  <sheetData>
    <row r="1" spans="10:12" ht="12.75">
      <c r="J1" s="43" t="s">
        <v>20</v>
      </c>
      <c r="K1" s="43"/>
      <c r="L1" s="43"/>
    </row>
    <row r="2" spans="10:12" ht="12.75">
      <c r="J2" s="44" t="s">
        <v>21</v>
      </c>
      <c r="K2" s="45"/>
      <c r="L2" s="45"/>
    </row>
    <row r="3" spans="10:12" ht="12.75">
      <c r="J3" s="45" t="s">
        <v>22</v>
      </c>
      <c r="K3" s="45"/>
      <c r="L3" s="45"/>
    </row>
    <row r="4" spans="10:12" ht="12.75">
      <c r="J4" s="44" t="s">
        <v>23</v>
      </c>
      <c r="K4" s="45"/>
      <c r="L4" s="45"/>
    </row>
    <row r="5" spans="1:12" ht="16.5" customHeight="1">
      <c r="A5" s="46" t="s">
        <v>24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2" s="49" customFormat="1" ht="13.5" customHeight="1">
      <c r="A6" s="47" t="s">
        <v>25</v>
      </c>
      <c r="B6" s="47" t="s">
        <v>0</v>
      </c>
      <c r="C6" s="47" t="s">
        <v>26</v>
      </c>
      <c r="D6" s="47" t="s">
        <v>27</v>
      </c>
      <c r="E6" s="48" t="s">
        <v>28</v>
      </c>
      <c r="F6" s="48" t="s">
        <v>29</v>
      </c>
      <c r="G6" s="48" t="s">
        <v>30</v>
      </c>
      <c r="H6" s="48"/>
      <c r="I6" s="48"/>
      <c r="J6" s="48"/>
      <c r="K6" s="48"/>
      <c r="L6" s="48" t="s">
        <v>31</v>
      </c>
    </row>
    <row r="7" spans="1:12" s="49" customFormat="1" ht="14.25" customHeight="1">
      <c r="A7" s="47"/>
      <c r="B7" s="47"/>
      <c r="C7" s="47"/>
      <c r="D7" s="47"/>
      <c r="E7" s="48"/>
      <c r="F7" s="48"/>
      <c r="G7" s="48" t="s">
        <v>32</v>
      </c>
      <c r="H7" s="48" t="s">
        <v>33</v>
      </c>
      <c r="I7" s="48"/>
      <c r="J7" s="48"/>
      <c r="K7" s="48"/>
      <c r="L7" s="48"/>
    </row>
    <row r="8" spans="1:12" s="49" customFormat="1" ht="15.75" customHeight="1">
      <c r="A8" s="47"/>
      <c r="B8" s="47"/>
      <c r="C8" s="47"/>
      <c r="D8" s="47"/>
      <c r="E8" s="48"/>
      <c r="F8" s="48"/>
      <c r="G8" s="48"/>
      <c r="H8" s="48" t="s">
        <v>34</v>
      </c>
      <c r="I8" s="48" t="s">
        <v>77</v>
      </c>
      <c r="J8" s="48" t="s">
        <v>35</v>
      </c>
      <c r="K8" s="48" t="s">
        <v>36</v>
      </c>
      <c r="L8" s="48"/>
    </row>
    <row r="9" spans="1:12" s="49" customFormat="1" ht="13.5" customHeight="1">
      <c r="A9" s="47"/>
      <c r="B9" s="47"/>
      <c r="C9" s="47"/>
      <c r="D9" s="47"/>
      <c r="E9" s="48"/>
      <c r="F9" s="48"/>
      <c r="G9" s="48"/>
      <c r="H9" s="48"/>
      <c r="I9" s="48"/>
      <c r="J9" s="48"/>
      <c r="K9" s="48"/>
      <c r="L9" s="48"/>
    </row>
    <row r="10" spans="1:12" s="49" customFormat="1" ht="18" customHeight="1">
      <c r="A10" s="47"/>
      <c r="B10" s="47"/>
      <c r="C10" s="47"/>
      <c r="D10" s="47"/>
      <c r="E10" s="48"/>
      <c r="F10" s="48"/>
      <c r="G10" s="48"/>
      <c r="H10" s="48"/>
      <c r="I10" s="48"/>
      <c r="J10" s="48"/>
      <c r="K10" s="48"/>
      <c r="L10" s="48"/>
    </row>
    <row r="11" spans="1:12" ht="6.75" customHeight="1">
      <c r="A11" s="50">
        <v>1</v>
      </c>
      <c r="B11" s="51">
        <v>2</v>
      </c>
      <c r="C11" s="50">
        <v>3</v>
      </c>
      <c r="D11" s="50">
        <v>4</v>
      </c>
      <c r="E11" s="50">
        <v>4</v>
      </c>
      <c r="F11" s="50">
        <v>5</v>
      </c>
      <c r="G11" s="50">
        <v>6</v>
      </c>
      <c r="H11" s="50">
        <v>7</v>
      </c>
      <c r="I11" s="50">
        <v>8</v>
      </c>
      <c r="J11" s="50">
        <v>9</v>
      </c>
      <c r="K11" s="50">
        <v>10</v>
      </c>
      <c r="L11" s="50">
        <v>11</v>
      </c>
    </row>
    <row r="12" spans="1:12" s="49" customFormat="1" ht="77.25" customHeight="1">
      <c r="A12" s="52">
        <v>1</v>
      </c>
      <c r="B12" s="53" t="s">
        <v>37</v>
      </c>
      <c r="C12" s="54" t="s">
        <v>38</v>
      </c>
      <c r="D12" s="55"/>
      <c r="E12" s="56" t="s">
        <v>39</v>
      </c>
      <c r="F12" s="57">
        <v>5000000</v>
      </c>
      <c r="G12" s="58">
        <v>220000</v>
      </c>
      <c r="H12" s="57">
        <v>20000</v>
      </c>
      <c r="I12" s="57">
        <v>200000</v>
      </c>
      <c r="J12" s="59" t="s">
        <v>40</v>
      </c>
      <c r="K12" s="60"/>
      <c r="L12" s="61" t="str">
        <f>L13</f>
        <v>Urząd Gminy Sadkowice</v>
      </c>
    </row>
    <row r="13" spans="1:12" ht="21.75" customHeight="1">
      <c r="A13" s="62"/>
      <c r="B13" s="63"/>
      <c r="C13" s="53" t="s">
        <v>41</v>
      </c>
      <c r="D13" s="55"/>
      <c r="E13" s="56" t="s">
        <v>42</v>
      </c>
      <c r="F13" s="57">
        <v>60000</v>
      </c>
      <c r="G13" s="57">
        <v>60000</v>
      </c>
      <c r="H13" s="57">
        <v>13600</v>
      </c>
      <c r="I13" s="57"/>
      <c r="J13" s="59" t="s">
        <v>43</v>
      </c>
      <c r="K13" s="55"/>
      <c r="L13" s="61" t="s">
        <v>44</v>
      </c>
    </row>
    <row r="14" spans="1:12" ht="12.75" customHeight="1">
      <c r="A14" s="64"/>
      <c r="B14" s="65"/>
      <c r="C14" s="65"/>
      <c r="D14" s="55"/>
      <c r="E14" s="56" t="s">
        <v>45</v>
      </c>
      <c r="F14" s="57">
        <v>5000</v>
      </c>
      <c r="G14" s="57">
        <v>5000</v>
      </c>
      <c r="H14" s="57">
        <v>5000</v>
      </c>
      <c r="I14" s="57"/>
      <c r="J14" s="59" t="str">
        <f>J12</f>
        <v>A.      
B.
C.
…</v>
      </c>
      <c r="K14" s="55"/>
      <c r="L14" s="61" t="str">
        <f>L13</f>
        <v>Urząd Gminy Sadkowice</v>
      </c>
    </row>
    <row r="15" spans="1:12" ht="17.25" customHeight="1">
      <c r="A15" s="66">
        <v>2</v>
      </c>
      <c r="B15" s="67">
        <v>600</v>
      </c>
      <c r="C15" s="67">
        <v>60016</v>
      </c>
      <c r="D15" s="68"/>
      <c r="E15" s="69" t="s">
        <v>46</v>
      </c>
      <c r="F15" s="70">
        <v>1394229</v>
      </c>
      <c r="G15" s="70">
        <v>1394229</v>
      </c>
      <c r="H15" s="70">
        <v>663006</v>
      </c>
      <c r="I15" s="70">
        <v>731223</v>
      </c>
      <c r="J15" s="71" t="str">
        <f>J12</f>
        <v>A.      
B.
C.
…</v>
      </c>
      <c r="K15" s="52"/>
      <c r="L15" s="66" t="s">
        <v>44</v>
      </c>
    </row>
    <row r="16" spans="1:12" ht="37.5" customHeight="1">
      <c r="A16" s="72"/>
      <c r="B16" s="73"/>
      <c r="C16" s="73"/>
      <c r="D16" s="68"/>
      <c r="E16" s="74"/>
      <c r="F16" s="75"/>
      <c r="G16" s="75"/>
      <c r="H16" s="75"/>
      <c r="I16" s="75"/>
      <c r="J16" s="76"/>
      <c r="K16" s="64"/>
      <c r="L16" s="72"/>
    </row>
    <row r="17" spans="1:12" ht="34.5" customHeight="1">
      <c r="A17" s="77">
        <v>3</v>
      </c>
      <c r="B17" s="78">
        <v>700</v>
      </c>
      <c r="C17" s="79">
        <v>70005</v>
      </c>
      <c r="D17" s="68"/>
      <c r="E17" s="80" t="s">
        <v>47</v>
      </c>
      <c r="F17" s="81">
        <v>59780</v>
      </c>
      <c r="G17" s="81">
        <v>33000</v>
      </c>
      <c r="H17" s="81">
        <v>16003</v>
      </c>
      <c r="I17" s="81">
        <v>16997</v>
      </c>
      <c r="J17" s="59" t="str">
        <f>J12</f>
        <v>A.      
B.
C.
…</v>
      </c>
      <c r="K17" s="82"/>
      <c r="L17" s="68" t="str">
        <f>L15</f>
        <v>Urząd Gminy Sadkowice</v>
      </c>
    </row>
    <row r="18" spans="1:12" ht="20.25" customHeight="1">
      <c r="A18" s="52">
        <v>4</v>
      </c>
      <c r="B18" s="83">
        <v>750</v>
      </c>
      <c r="C18" s="83">
        <v>75023</v>
      </c>
      <c r="D18" s="68"/>
      <c r="E18" s="80" t="s">
        <v>48</v>
      </c>
      <c r="F18" s="81">
        <v>270000</v>
      </c>
      <c r="G18" s="81">
        <v>20000</v>
      </c>
      <c r="H18" s="81">
        <v>20000</v>
      </c>
      <c r="I18" s="81"/>
      <c r="J18" s="59" t="str">
        <f>J17</f>
        <v>A.      
B.
C.
…</v>
      </c>
      <c r="K18" s="82"/>
      <c r="L18" s="68" t="str">
        <f>L17</f>
        <v>Urząd Gminy Sadkowice</v>
      </c>
    </row>
    <row r="19" spans="1:13" ht="54.75" customHeight="1">
      <c r="A19" s="64"/>
      <c r="B19" s="84"/>
      <c r="C19" s="84"/>
      <c r="D19" s="50"/>
      <c r="E19" s="80" t="s">
        <v>49</v>
      </c>
      <c r="F19" s="81">
        <v>110000</v>
      </c>
      <c r="G19" s="81">
        <v>60000</v>
      </c>
      <c r="H19" s="58"/>
      <c r="I19" s="58">
        <v>60000</v>
      </c>
      <c r="J19" s="85" t="str">
        <f>J17</f>
        <v>A.      
B.
C.
…</v>
      </c>
      <c r="K19" s="86"/>
      <c r="L19" s="87" t="s">
        <v>44</v>
      </c>
      <c r="M19" s="88"/>
    </row>
    <row r="20" spans="1:13" ht="21" customHeight="1">
      <c r="A20" s="55">
        <v>5</v>
      </c>
      <c r="B20" s="89">
        <v>754</v>
      </c>
      <c r="C20" s="90">
        <v>75412</v>
      </c>
      <c r="D20" s="91"/>
      <c r="E20" s="80" t="s">
        <v>50</v>
      </c>
      <c r="F20" s="81">
        <v>40000</v>
      </c>
      <c r="G20" s="81">
        <v>40000</v>
      </c>
      <c r="H20" s="58">
        <v>40000</v>
      </c>
      <c r="I20" s="58"/>
      <c r="J20" s="85"/>
      <c r="K20" s="86"/>
      <c r="L20" s="87" t="str">
        <f>L19</f>
        <v>Urząd Gminy Sadkowice</v>
      </c>
      <c r="M20" s="88"/>
    </row>
    <row r="21" spans="1:13" ht="55.5" customHeight="1">
      <c r="A21" s="52">
        <v>6</v>
      </c>
      <c r="B21" s="83">
        <v>801</v>
      </c>
      <c r="C21" s="92">
        <v>80101</v>
      </c>
      <c r="D21" s="91"/>
      <c r="E21" s="56" t="s">
        <v>51</v>
      </c>
      <c r="F21" s="93"/>
      <c r="G21" s="93"/>
      <c r="H21" s="57"/>
      <c r="I21" s="57"/>
      <c r="J21" s="94" t="str">
        <f>J19</f>
        <v>A.      
B.
C.
…</v>
      </c>
      <c r="K21" s="95"/>
      <c r="L21" s="96" t="s">
        <v>44</v>
      </c>
      <c r="M21" s="88"/>
    </row>
    <row r="22" spans="1:13" ht="12.75" customHeight="1">
      <c r="A22" s="62"/>
      <c r="B22" s="97"/>
      <c r="C22" s="98"/>
      <c r="D22" s="99"/>
      <c r="E22" s="100" t="s">
        <v>52</v>
      </c>
      <c r="F22" s="101">
        <v>800000</v>
      </c>
      <c r="G22" s="101">
        <v>60000</v>
      </c>
      <c r="H22" s="102"/>
      <c r="I22" s="102">
        <v>60000</v>
      </c>
      <c r="J22" s="103"/>
      <c r="K22" s="104"/>
      <c r="L22" s="105"/>
      <c r="M22" s="88"/>
    </row>
    <row r="23" spans="1:13" ht="11.25" customHeight="1">
      <c r="A23" s="62"/>
      <c r="B23" s="97"/>
      <c r="C23" s="98"/>
      <c r="D23" s="106"/>
      <c r="E23" s="100" t="s">
        <v>53</v>
      </c>
      <c r="F23" s="101">
        <v>500000</v>
      </c>
      <c r="G23" s="101">
        <v>60000</v>
      </c>
      <c r="H23" s="102"/>
      <c r="I23" s="102">
        <v>60000</v>
      </c>
      <c r="J23" s="103"/>
      <c r="K23" s="104"/>
      <c r="L23" s="105"/>
      <c r="M23" s="88"/>
    </row>
    <row r="24" spans="1:13" ht="12" customHeight="1">
      <c r="A24" s="62"/>
      <c r="B24" s="97"/>
      <c r="C24" s="98"/>
      <c r="D24" s="106"/>
      <c r="E24" s="107" t="s">
        <v>54</v>
      </c>
      <c r="F24" s="108">
        <v>320000</v>
      </c>
      <c r="G24" s="108">
        <v>40000</v>
      </c>
      <c r="H24" s="109"/>
      <c r="I24" s="109">
        <v>40000</v>
      </c>
      <c r="J24" s="110"/>
      <c r="K24" s="111"/>
      <c r="L24" s="112"/>
      <c r="M24" s="88"/>
    </row>
    <row r="25" spans="1:13" ht="24" customHeight="1">
      <c r="A25" s="62"/>
      <c r="B25" s="97"/>
      <c r="C25" s="98"/>
      <c r="D25" s="106"/>
      <c r="E25" s="113" t="s">
        <v>55</v>
      </c>
      <c r="F25" s="114"/>
      <c r="G25" s="114"/>
      <c r="H25" s="115"/>
      <c r="I25" s="115"/>
      <c r="J25" s="94" t="str">
        <f>J21</f>
        <v>A.      
B.
C.
…</v>
      </c>
      <c r="K25" s="95"/>
      <c r="L25" s="96" t="str">
        <f>L21</f>
        <v>Urząd Gminy Sadkowice</v>
      </c>
      <c r="M25" s="88"/>
    </row>
    <row r="26" spans="1:13" ht="12" customHeight="1">
      <c r="A26" s="62"/>
      <c r="B26" s="97"/>
      <c r="C26" s="98"/>
      <c r="D26" s="99"/>
      <c r="E26" s="100" t="s">
        <v>52</v>
      </c>
      <c r="F26" s="101">
        <v>70000</v>
      </c>
      <c r="G26" s="101">
        <v>16208</v>
      </c>
      <c r="H26" s="102">
        <v>16208</v>
      </c>
      <c r="I26" s="102"/>
      <c r="J26" s="103"/>
      <c r="K26" s="104"/>
      <c r="L26" s="105"/>
      <c r="M26" s="88"/>
    </row>
    <row r="27" spans="1:12" ht="11.25" customHeight="1">
      <c r="A27" s="62"/>
      <c r="B27" s="97"/>
      <c r="C27" s="116"/>
      <c r="D27" s="99"/>
      <c r="E27" s="117" t="s">
        <v>56</v>
      </c>
      <c r="F27" s="118">
        <v>50000</v>
      </c>
      <c r="G27" s="118">
        <v>14013</v>
      </c>
      <c r="H27" s="118">
        <v>14013</v>
      </c>
      <c r="I27" s="118"/>
      <c r="J27" s="110"/>
      <c r="K27" s="111"/>
      <c r="L27" s="112"/>
    </row>
    <row r="28" spans="1:12" ht="20.25" customHeight="1">
      <c r="A28" s="62"/>
      <c r="B28" s="97"/>
      <c r="C28" s="119">
        <v>80110</v>
      </c>
      <c r="D28" s="120"/>
      <c r="E28" s="107" t="s">
        <v>16</v>
      </c>
      <c r="F28" s="109">
        <v>1135000</v>
      </c>
      <c r="G28" s="109">
        <v>30000</v>
      </c>
      <c r="H28" s="109">
        <v>30000</v>
      </c>
      <c r="I28" s="109"/>
      <c r="J28" s="121" t="str">
        <f>J25</f>
        <v>A.      
B.
C.
…</v>
      </c>
      <c r="K28" s="122"/>
      <c r="L28" s="123" t="str">
        <f>L29</f>
        <v>Urzad Gminy Sadkowice</v>
      </c>
    </row>
    <row r="29" spans="1:12" ht="22.5" customHeight="1">
      <c r="A29" s="62"/>
      <c r="B29" s="97"/>
      <c r="C29" s="119"/>
      <c r="D29" s="120"/>
      <c r="E29" s="113" t="s">
        <v>57</v>
      </c>
      <c r="F29" s="115">
        <v>58000</v>
      </c>
      <c r="G29" s="115">
        <v>58000</v>
      </c>
      <c r="H29" s="115">
        <v>58000</v>
      </c>
      <c r="I29" s="115"/>
      <c r="J29" s="124" t="str">
        <f>J28</f>
        <v>A.      
B.
C.
…</v>
      </c>
      <c r="K29" s="120"/>
      <c r="L29" s="125" t="s">
        <v>58</v>
      </c>
    </row>
    <row r="30" spans="1:12" ht="21" customHeight="1">
      <c r="A30" s="62"/>
      <c r="B30" s="97"/>
      <c r="C30" s="119"/>
      <c r="D30" s="106"/>
      <c r="E30" s="80" t="s">
        <v>59</v>
      </c>
      <c r="F30" s="58">
        <v>27000</v>
      </c>
      <c r="G30" s="58">
        <v>1330</v>
      </c>
      <c r="H30" s="58">
        <v>1330</v>
      </c>
      <c r="I30" s="58"/>
      <c r="J30" s="85"/>
      <c r="K30" s="50"/>
      <c r="L30" s="68" t="str">
        <f>L29</f>
        <v>Urzad Gminy Sadkowice</v>
      </c>
    </row>
    <row r="31" spans="1:12" ht="21.75" customHeight="1">
      <c r="A31" s="62"/>
      <c r="B31" s="97"/>
      <c r="C31" s="119"/>
      <c r="D31" s="106"/>
      <c r="E31" s="80" t="s">
        <v>17</v>
      </c>
      <c r="F31" s="58">
        <v>30000</v>
      </c>
      <c r="G31" s="58">
        <v>30000</v>
      </c>
      <c r="H31" s="58">
        <v>30000</v>
      </c>
      <c r="I31" s="58"/>
      <c r="J31" s="85" t="str">
        <f>J29</f>
        <v>A.      
B.
C.
…</v>
      </c>
      <c r="K31" s="50"/>
      <c r="L31" s="68" t="str">
        <f>L29</f>
        <v>Urzad Gminy Sadkowice</v>
      </c>
    </row>
    <row r="32" spans="1:12" ht="20.25" customHeight="1">
      <c r="A32" s="62"/>
      <c r="B32" s="97"/>
      <c r="C32" s="119"/>
      <c r="D32" s="106"/>
      <c r="E32" s="113" t="s">
        <v>60</v>
      </c>
      <c r="F32" s="114">
        <v>1600000</v>
      </c>
      <c r="G32" s="114">
        <v>92000</v>
      </c>
      <c r="H32" s="115">
        <v>92000</v>
      </c>
      <c r="I32" s="114"/>
      <c r="J32" s="124" t="str">
        <f>J29</f>
        <v>A.      
B.
C.
…</v>
      </c>
      <c r="K32" s="120"/>
      <c r="L32" s="125" t="s">
        <v>61</v>
      </c>
    </row>
    <row r="33" spans="1:12" ht="21.75" customHeight="1">
      <c r="A33" s="62"/>
      <c r="B33" s="97"/>
      <c r="C33" s="126"/>
      <c r="D33" s="91"/>
      <c r="E33" s="80" t="s">
        <v>62</v>
      </c>
      <c r="F33" s="81">
        <v>3000</v>
      </c>
      <c r="G33" s="81">
        <v>3000</v>
      </c>
      <c r="H33" s="58">
        <v>3000</v>
      </c>
      <c r="I33" s="81"/>
      <c r="J33" s="85" t="str">
        <f>J32</f>
        <v>A.      
B.
C.
…</v>
      </c>
      <c r="K33" s="50"/>
      <c r="L33" s="68" t="s">
        <v>63</v>
      </c>
    </row>
    <row r="34" spans="1:12" ht="23.25" customHeight="1">
      <c r="A34" s="62"/>
      <c r="B34" s="97"/>
      <c r="C34" s="127">
        <v>80113</v>
      </c>
      <c r="D34" s="106"/>
      <c r="E34" s="113" t="s">
        <v>64</v>
      </c>
      <c r="F34" s="114">
        <v>27700</v>
      </c>
      <c r="G34" s="114">
        <v>27700</v>
      </c>
      <c r="H34" s="115">
        <v>27700</v>
      </c>
      <c r="I34" s="114"/>
      <c r="J34" s="124" t="str">
        <f>J33</f>
        <v>A.      
B.
C.
…</v>
      </c>
      <c r="K34" s="120"/>
      <c r="L34" s="125" t="str">
        <f>L32</f>
        <v>Urząd Gminy Sadkowice           </v>
      </c>
    </row>
    <row r="35" spans="1:12" ht="54" customHeight="1">
      <c r="A35" s="52">
        <v>7</v>
      </c>
      <c r="B35" s="83">
        <v>852</v>
      </c>
      <c r="C35" s="128">
        <v>85219</v>
      </c>
      <c r="D35" s="50"/>
      <c r="E35" s="80" t="s">
        <v>65</v>
      </c>
      <c r="F35" s="58">
        <v>110000</v>
      </c>
      <c r="G35" s="58">
        <v>60000</v>
      </c>
      <c r="H35" s="58"/>
      <c r="I35" s="58">
        <v>60000</v>
      </c>
      <c r="J35" s="85" t="str">
        <f>J34</f>
        <v>A.      
B.
C.
…</v>
      </c>
      <c r="K35" s="50"/>
      <c r="L35" s="68" t="s">
        <v>44</v>
      </c>
    </row>
    <row r="36" spans="1:12" ht="24" customHeight="1">
      <c r="A36" s="64"/>
      <c r="B36" s="84"/>
      <c r="C36" s="129"/>
      <c r="D36" s="50"/>
      <c r="E36" s="80" t="s">
        <v>66</v>
      </c>
      <c r="F36" s="58">
        <v>5000</v>
      </c>
      <c r="G36" s="58">
        <v>5000</v>
      </c>
      <c r="H36" s="58">
        <v>5000</v>
      </c>
      <c r="I36" s="58"/>
      <c r="J36" s="85" t="str">
        <f>J35</f>
        <v>A.      
B.
C.
…</v>
      </c>
      <c r="K36" s="50"/>
      <c r="L36" s="68" t="s">
        <v>67</v>
      </c>
    </row>
    <row r="37" spans="1:12" ht="80.25" customHeight="1">
      <c r="A37" s="122">
        <v>8</v>
      </c>
      <c r="B37" s="130">
        <v>900</v>
      </c>
      <c r="C37" s="131">
        <v>90015</v>
      </c>
      <c r="D37" s="50"/>
      <c r="E37" s="80" t="s">
        <v>68</v>
      </c>
      <c r="F37" s="132">
        <v>129439.4</v>
      </c>
      <c r="G37" s="132">
        <v>129439.4</v>
      </c>
      <c r="H37" s="132">
        <v>27938</v>
      </c>
      <c r="I37" s="132">
        <v>101501.4</v>
      </c>
      <c r="J37" s="85" t="str">
        <f>J35</f>
        <v>A.      
B.
C.
…</v>
      </c>
      <c r="K37" s="50"/>
      <c r="L37" s="68" t="str">
        <f>L35</f>
        <v>Urząd Gminy Sadkowice</v>
      </c>
    </row>
    <row r="38" spans="1:12" ht="24" customHeight="1">
      <c r="A38" s="52">
        <v>9</v>
      </c>
      <c r="B38" s="83">
        <v>921</v>
      </c>
      <c r="C38" s="128">
        <v>92195</v>
      </c>
      <c r="D38" s="50"/>
      <c r="E38" s="80" t="s">
        <v>69</v>
      </c>
      <c r="F38" s="58">
        <v>714076</v>
      </c>
      <c r="G38" s="58">
        <v>33680</v>
      </c>
      <c r="H38" s="58">
        <v>33680</v>
      </c>
      <c r="I38" s="58"/>
      <c r="J38" s="85" t="str">
        <f>J37</f>
        <v>A.      
B.
C.
…</v>
      </c>
      <c r="K38" s="82"/>
      <c r="L38" s="68" t="str">
        <f>L37</f>
        <v>Urząd Gminy Sadkowice</v>
      </c>
    </row>
    <row r="39" spans="1:12" ht="22.5" customHeight="1">
      <c r="A39" s="64"/>
      <c r="B39" s="84"/>
      <c r="C39" s="129"/>
      <c r="D39" s="50"/>
      <c r="E39" s="80" t="s">
        <v>70</v>
      </c>
      <c r="F39" s="58">
        <v>6500</v>
      </c>
      <c r="G39" s="58">
        <v>6500</v>
      </c>
      <c r="H39" s="58">
        <v>6500</v>
      </c>
      <c r="I39" s="58"/>
      <c r="J39" s="85" t="str">
        <f>J38</f>
        <v>A.      
B.
C.
…</v>
      </c>
      <c r="K39" s="82"/>
      <c r="L39" s="68" t="str">
        <f>L38</f>
        <v>Urząd Gminy Sadkowice</v>
      </c>
    </row>
    <row r="40" spans="1:12" ht="18" customHeight="1">
      <c r="A40" s="133" t="s">
        <v>71</v>
      </c>
      <c r="B40" s="134"/>
      <c r="C40" s="134"/>
      <c r="D40" s="134"/>
      <c r="E40" s="135"/>
      <c r="F40" s="136">
        <f>SUM(F12:F39)</f>
        <v>12524724.4</v>
      </c>
      <c r="G40" s="136">
        <f>SUM(G12:G39)</f>
        <v>2499099.4</v>
      </c>
      <c r="H40" s="136">
        <f>SUM(H12:H39)</f>
        <v>1122978</v>
      </c>
      <c r="I40" s="136">
        <f>SUM(I12:I39)</f>
        <v>1329721.4</v>
      </c>
      <c r="J40" s="137">
        <v>46400</v>
      </c>
      <c r="K40" s="137"/>
      <c r="L40" s="138" t="s">
        <v>72</v>
      </c>
    </row>
    <row r="41" spans="1:12" ht="12.75">
      <c r="A41" s="139" t="s">
        <v>73</v>
      </c>
      <c r="B41" s="140"/>
      <c r="C41" s="139"/>
      <c r="D41" s="139"/>
      <c r="E41" s="139"/>
      <c r="F41" s="139"/>
      <c r="G41" s="139"/>
      <c r="H41" s="139"/>
      <c r="I41" s="139"/>
      <c r="J41" s="141"/>
      <c r="K41" s="141"/>
      <c r="L41" s="141"/>
    </row>
    <row r="42" spans="1:12" ht="12.75">
      <c r="A42" s="139" t="s">
        <v>74</v>
      </c>
      <c r="B42" s="140"/>
      <c r="C42" s="139"/>
      <c r="D42" s="139"/>
      <c r="E42" s="139"/>
      <c r="F42" s="139"/>
      <c r="G42" s="139"/>
      <c r="H42" s="139"/>
      <c r="I42" s="139"/>
      <c r="J42" s="142" t="s">
        <v>10</v>
      </c>
      <c r="K42" s="142"/>
      <c r="L42" s="142"/>
    </row>
    <row r="43" spans="1:12" ht="12.75">
      <c r="A43" s="139" t="s">
        <v>75</v>
      </c>
      <c r="B43" s="140"/>
      <c r="C43" s="139" t="s">
        <v>76</v>
      </c>
      <c r="D43" s="139"/>
      <c r="E43" s="139"/>
      <c r="F43" s="139"/>
      <c r="G43" s="139"/>
      <c r="H43" s="139"/>
      <c r="I43" s="139"/>
      <c r="J43" s="143"/>
      <c r="K43" s="143"/>
      <c r="L43" s="143"/>
    </row>
    <row r="44" spans="3:12" ht="12.75">
      <c r="C44" s="144"/>
      <c r="D44" s="144"/>
      <c r="E44" s="144"/>
      <c r="F44" s="144"/>
      <c r="J44" s="142" t="s">
        <v>7</v>
      </c>
      <c r="K44" s="142"/>
      <c r="L44" s="142"/>
    </row>
    <row r="45" ht="12.75">
      <c r="A45" s="145"/>
    </row>
  </sheetData>
  <sheetProtection/>
  <mergeCells count="58">
    <mergeCell ref="J43:L43"/>
    <mergeCell ref="J42:L42"/>
    <mergeCell ref="J44:L44"/>
    <mergeCell ref="I15:I16"/>
    <mergeCell ref="J15:J16"/>
    <mergeCell ref="K15:K16"/>
    <mergeCell ref="L15:L16"/>
    <mergeCell ref="J41:L41"/>
    <mergeCell ref="J21:J24"/>
    <mergeCell ref="L21:L24"/>
    <mergeCell ref="J8:J10"/>
    <mergeCell ref="K8:K10"/>
    <mergeCell ref="E15:E16"/>
    <mergeCell ref="F15:F16"/>
    <mergeCell ref="G15:G16"/>
    <mergeCell ref="H15:H16"/>
    <mergeCell ref="C6:C10"/>
    <mergeCell ref="E6:E10"/>
    <mergeCell ref="G6:K6"/>
    <mergeCell ref="L6:L10"/>
    <mergeCell ref="G7:G10"/>
    <mergeCell ref="D6:D10"/>
    <mergeCell ref="F6:F10"/>
    <mergeCell ref="H7:K7"/>
    <mergeCell ref="H8:H10"/>
    <mergeCell ref="I8:I10"/>
    <mergeCell ref="A18:A19"/>
    <mergeCell ref="B18:B19"/>
    <mergeCell ref="C18:C19"/>
    <mergeCell ref="J1:L1"/>
    <mergeCell ref="J2:L2"/>
    <mergeCell ref="J3:L3"/>
    <mergeCell ref="J4:L4"/>
    <mergeCell ref="A5:L5"/>
    <mergeCell ref="A6:A10"/>
    <mergeCell ref="B6:B10"/>
    <mergeCell ref="A12:A14"/>
    <mergeCell ref="B12:B14"/>
    <mergeCell ref="C13:C14"/>
    <mergeCell ref="A15:A16"/>
    <mergeCell ref="B15:B16"/>
    <mergeCell ref="C15:C16"/>
    <mergeCell ref="A21:A34"/>
    <mergeCell ref="B21:B34"/>
    <mergeCell ref="C21:C27"/>
    <mergeCell ref="C44:F44"/>
    <mergeCell ref="A35:A36"/>
    <mergeCell ref="B35:B36"/>
    <mergeCell ref="C35:C36"/>
    <mergeCell ref="A40:E40"/>
    <mergeCell ref="A38:A39"/>
    <mergeCell ref="B38:B39"/>
    <mergeCell ref="C38:C39"/>
    <mergeCell ref="J25:J27"/>
    <mergeCell ref="L25:L27"/>
    <mergeCell ref="K21:K24"/>
    <mergeCell ref="K25:K27"/>
    <mergeCell ref="C28:C33"/>
  </mergeCells>
  <printOptions horizontalCentered="1"/>
  <pageMargins left="0.5118110236220472" right="0.3937007874015748" top="0.7874015748031497" bottom="0.7874015748031497" header="0.31496062992125984" footer="0.5118110236220472"/>
  <pageSetup fitToHeight="2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PageLayoutView="0" workbookViewId="0" topLeftCell="A13">
      <selection activeCell="E29" sqref="E29"/>
    </sheetView>
  </sheetViews>
  <sheetFormatPr defaultColWidth="9.00390625" defaultRowHeight="12.75"/>
  <cols>
    <col min="1" max="1" width="3.375" style="148" customWidth="1"/>
    <col min="2" max="2" width="4.625" style="148" customWidth="1"/>
    <col min="3" max="3" width="5.875" style="148" customWidth="1"/>
    <col min="4" max="4" width="4.875" style="148" customWidth="1"/>
    <col min="5" max="5" width="29.875" style="148" customWidth="1"/>
    <col min="6" max="7" width="9.125" style="148" customWidth="1"/>
    <col min="8" max="8" width="10.25390625" style="148" customWidth="1"/>
    <col min="9" max="9" width="9.75390625" style="148" customWidth="1"/>
    <col min="10" max="10" width="6.75390625" style="148" customWidth="1"/>
    <col min="11" max="13" width="9.125" style="148" customWidth="1"/>
    <col min="14" max="14" width="10.625" style="148" customWidth="1"/>
    <col min="15" max="16384" width="9.125" style="148" customWidth="1"/>
  </cols>
  <sheetData>
    <row r="1" spans="1:14" ht="12.7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146" t="s">
        <v>116</v>
      </c>
      <c r="M1" s="147"/>
      <c r="N1" s="147"/>
    </row>
    <row r="2" spans="1:14" ht="12.7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147"/>
      <c r="M2" s="147"/>
      <c r="N2" s="147"/>
    </row>
    <row r="3" spans="1:15" ht="18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147"/>
      <c r="M3" s="147"/>
      <c r="N3" s="147"/>
      <c r="O3" s="149" t="s">
        <v>78</v>
      </c>
    </row>
    <row r="4" spans="1:14" ht="17.25" customHeight="1">
      <c r="A4" s="46" t="s">
        <v>79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4" ht="13.5" customHeight="1">
      <c r="A5" s="150" t="s">
        <v>25</v>
      </c>
      <c r="B5" s="150" t="s">
        <v>0</v>
      </c>
      <c r="C5" s="150" t="s">
        <v>26</v>
      </c>
      <c r="D5" s="150" t="s">
        <v>27</v>
      </c>
      <c r="E5" s="151" t="s">
        <v>80</v>
      </c>
      <c r="F5" s="151" t="s">
        <v>29</v>
      </c>
      <c r="G5" s="151" t="s">
        <v>30</v>
      </c>
      <c r="H5" s="151"/>
      <c r="I5" s="151"/>
      <c r="J5" s="151"/>
      <c r="K5" s="151"/>
      <c r="L5" s="151"/>
      <c r="M5" s="151"/>
      <c r="N5" s="151" t="s">
        <v>81</v>
      </c>
    </row>
    <row r="6" spans="1:14" ht="12.75">
      <c r="A6" s="150"/>
      <c r="B6" s="150"/>
      <c r="C6" s="150"/>
      <c r="D6" s="150"/>
      <c r="E6" s="151"/>
      <c r="F6" s="151"/>
      <c r="G6" s="151" t="s">
        <v>82</v>
      </c>
      <c r="H6" s="151" t="s">
        <v>33</v>
      </c>
      <c r="I6" s="151"/>
      <c r="J6" s="151"/>
      <c r="K6" s="151"/>
      <c r="L6" s="151" t="s">
        <v>83</v>
      </c>
      <c r="M6" s="151" t="s">
        <v>84</v>
      </c>
      <c r="N6" s="151"/>
    </row>
    <row r="7" spans="1:14" ht="12.75">
      <c r="A7" s="150"/>
      <c r="B7" s="150"/>
      <c r="C7" s="150"/>
      <c r="D7" s="150"/>
      <c r="E7" s="151"/>
      <c r="F7" s="151"/>
      <c r="G7" s="151"/>
      <c r="H7" s="151" t="s">
        <v>34</v>
      </c>
      <c r="I7" s="151" t="s">
        <v>117</v>
      </c>
      <c r="J7" s="151" t="s">
        <v>85</v>
      </c>
      <c r="K7" s="151" t="s">
        <v>36</v>
      </c>
      <c r="L7" s="151"/>
      <c r="M7" s="151"/>
      <c r="N7" s="151"/>
    </row>
    <row r="8" spans="1:14" ht="12.75">
      <c r="A8" s="150"/>
      <c r="B8" s="150"/>
      <c r="C8" s="150"/>
      <c r="D8" s="150"/>
      <c r="E8" s="151"/>
      <c r="F8" s="151"/>
      <c r="G8" s="151"/>
      <c r="H8" s="151"/>
      <c r="I8" s="151"/>
      <c r="J8" s="151"/>
      <c r="K8" s="151"/>
      <c r="L8" s="151"/>
      <c r="M8" s="151"/>
      <c r="N8" s="151"/>
    </row>
    <row r="9" spans="1:14" ht="23.25" customHeight="1">
      <c r="A9" s="150"/>
      <c r="B9" s="150"/>
      <c r="C9" s="150"/>
      <c r="D9" s="150"/>
      <c r="E9" s="151"/>
      <c r="F9" s="151"/>
      <c r="G9" s="151"/>
      <c r="H9" s="151"/>
      <c r="I9" s="151"/>
      <c r="J9" s="151"/>
      <c r="K9" s="151"/>
      <c r="L9" s="151"/>
      <c r="M9" s="151"/>
      <c r="N9" s="151"/>
    </row>
    <row r="10" spans="1:14" ht="9.75" customHeight="1">
      <c r="A10" s="152">
        <v>1</v>
      </c>
      <c r="B10" s="152">
        <v>2</v>
      </c>
      <c r="C10" s="152">
        <v>3</v>
      </c>
      <c r="D10" s="152">
        <v>4</v>
      </c>
      <c r="E10" s="152">
        <v>5</v>
      </c>
      <c r="F10" s="152">
        <v>6</v>
      </c>
      <c r="G10" s="152">
        <v>7</v>
      </c>
      <c r="H10" s="152">
        <v>8</v>
      </c>
      <c r="I10" s="152">
        <v>9</v>
      </c>
      <c r="J10" s="152">
        <v>10</v>
      </c>
      <c r="K10" s="152">
        <v>11</v>
      </c>
      <c r="L10" s="152">
        <v>12</v>
      </c>
      <c r="M10" s="152">
        <v>13</v>
      </c>
      <c r="N10" s="152">
        <v>14</v>
      </c>
    </row>
    <row r="11" spans="1:14" ht="93.75" customHeight="1">
      <c r="A11" s="51" t="s">
        <v>86</v>
      </c>
      <c r="B11" s="153" t="s">
        <v>37</v>
      </c>
      <c r="C11" s="153" t="s">
        <v>38</v>
      </c>
      <c r="D11" s="153" t="s">
        <v>87</v>
      </c>
      <c r="E11" s="154" t="s">
        <v>88</v>
      </c>
      <c r="F11" s="155">
        <v>5000000</v>
      </c>
      <c r="G11" s="155">
        <v>220000</v>
      </c>
      <c r="H11" s="155">
        <v>20000</v>
      </c>
      <c r="I11" s="155">
        <v>200000</v>
      </c>
      <c r="J11" s="156" t="s">
        <v>40</v>
      </c>
      <c r="K11" s="155"/>
      <c r="L11" s="155">
        <v>2390000</v>
      </c>
      <c r="M11" s="155">
        <v>2390000</v>
      </c>
      <c r="N11" s="156" t="s">
        <v>89</v>
      </c>
    </row>
    <row r="12" spans="1:14" ht="36" customHeight="1">
      <c r="A12" s="51" t="s">
        <v>90</v>
      </c>
      <c r="B12" s="153" t="s">
        <v>91</v>
      </c>
      <c r="C12" s="153" t="s">
        <v>92</v>
      </c>
      <c r="D12" s="153" t="s">
        <v>87</v>
      </c>
      <c r="E12" s="154" t="s">
        <v>93</v>
      </c>
      <c r="F12" s="155">
        <v>59780</v>
      </c>
      <c r="G12" s="155">
        <v>33000</v>
      </c>
      <c r="H12" s="155">
        <v>16003</v>
      </c>
      <c r="I12" s="155">
        <v>16997</v>
      </c>
      <c r="J12" s="156"/>
      <c r="K12" s="155"/>
      <c r="L12" s="155">
        <v>26780</v>
      </c>
      <c r="M12" s="155"/>
      <c r="N12" s="156"/>
    </row>
    <row r="13" spans="1:14" ht="26.25" customHeight="1">
      <c r="A13" s="157" t="s">
        <v>94</v>
      </c>
      <c r="B13" s="158" t="s">
        <v>95</v>
      </c>
      <c r="C13" s="158" t="s">
        <v>96</v>
      </c>
      <c r="D13" s="158" t="s">
        <v>87</v>
      </c>
      <c r="E13" s="154" t="s">
        <v>48</v>
      </c>
      <c r="F13" s="155">
        <v>270000</v>
      </c>
      <c r="G13" s="155">
        <v>20000</v>
      </c>
      <c r="H13" s="155">
        <v>20000</v>
      </c>
      <c r="I13" s="155"/>
      <c r="J13" s="156" t="str">
        <f>J11</f>
        <v>A.      
B.
C.
…</v>
      </c>
      <c r="K13" s="155"/>
      <c r="L13" s="155">
        <v>100000</v>
      </c>
      <c r="M13" s="155">
        <v>150000</v>
      </c>
      <c r="N13" s="156" t="str">
        <f>N11</f>
        <v> Urząd Gminy Sadkowice</v>
      </c>
    </row>
    <row r="14" spans="1:14" ht="58.5" customHeight="1">
      <c r="A14" s="159"/>
      <c r="B14" s="160"/>
      <c r="C14" s="160"/>
      <c r="D14" s="160"/>
      <c r="E14" s="154" t="s">
        <v>49</v>
      </c>
      <c r="F14" s="155">
        <v>110000</v>
      </c>
      <c r="G14" s="155">
        <v>60000</v>
      </c>
      <c r="H14" s="155"/>
      <c r="I14" s="161">
        <v>60000</v>
      </c>
      <c r="J14" s="156" t="s">
        <v>40</v>
      </c>
      <c r="K14" s="161"/>
      <c r="L14" s="155">
        <v>50000</v>
      </c>
      <c r="M14" s="161"/>
      <c r="N14" s="156" t="str">
        <f>N13</f>
        <v> Urząd Gminy Sadkowice</v>
      </c>
    </row>
    <row r="15" spans="1:14" ht="69" customHeight="1">
      <c r="A15" s="157" t="s">
        <v>97</v>
      </c>
      <c r="B15" s="158" t="s">
        <v>98</v>
      </c>
      <c r="C15" s="158" t="s">
        <v>99</v>
      </c>
      <c r="D15" s="158" t="s">
        <v>87</v>
      </c>
      <c r="E15" s="162" t="s">
        <v>100</v>
      </c>
      <c r="F15" s="163"/>
      <c r="G15" s="163"/>
      <c r="H15" s="163"/>
      <c r="I15" s="164"/>
      <c r="J15" s="71" t="s">
        <v>40</v>
      </c>
      <c r="K15" s="164"/>
      <c r="L15" s="163"/>
      <c r="M15" s="163"/>
      <c r="N15" s="71" t="str">
        <f>N14</f>
        <v> Urząd Gminy Sadkowice</v>
      </c>
    </row>
    <row r="16" spans="1:14" ht="13.5" customHeight="1">
      <c r="A16" s="165"/>
      <c r="B16" s="166"/>
      <c r="C16" s="166"/>
      <c r="D16" s="166"/>
      <c r="E16" s="167" t="s">
        <v>52</v>
      </c>
      <c r="F16" s="168">
        <v>800000</v>
      </c>
      <c r="G16" s="168">
        <v>60000</v>
      </c>
      <c r="H16" s="168"/>
      <c r="I16" s="169">
        <v>60000</v>
      </c>
      <c r="J16" s="170"/>
      <c r="K16" s="169"/>
      <c r="L16" s="168">
        <v>370000</v>
      </c>
      <c r="M16" s="168">
        <v>370000</v>
      </c>
      <c r="N16" s="170"/>
    </row>
    <row r="17" spans="1:14" ht="12.75" customHeight="1">
      <c r="A17" s="165"/>
      <c r="B17" s="166"/>
      <c r="C17" s="166"/>
      <c r="D17" s="166"/>
      <c r="E17" s="167" t="s">
        <v>53</v>
      </c>
      <c r="F17" s="168">
        <v>500000</v>
      </c>
      <c r="G17" s="168">
        <v>60000</v>
      </c>
      <c r="H17" s="168"/>
      <c r="I17" s="169">
        <v>60000</v>
      </c>
      <c r="J17" s="170"/>
      <c r="K17" s="169"/>
      <c r="L17" s="168">
        <v>220000</v>
      </c>
      <c r="M17" s="168">
        <v>220000</v>
      </c>
      <c r="N17" s="170"/>
    </row>
    <row r="18" spans="1:14" ht="12.75" customHeight="1">
      <c r="A18" s="165"/>
      <c r="B18" s="166"/>
      <c r="C18" s="166"/>
      <c r="D18" s="166"/>
      <c r="E18" s="171" t="s">
        <v>54</v>
      </c>
      <c r="F18" s="172">
        <v>320000</v>
      </c>
      <c r="G18" s="172">
        <v>40000</v>
      </c>
      <c r="H18" s="172"/>
      <c r="I18" s="173">
        <v>40000</v>
      </c>
      <c r="J18" s="174"/>
      <c r="K18" s="173"/>
      <c r="L18" s="172">
        <v>140000</v>
      </c>
      <c r="M18" s="172">
        <v>140000</v>
      </c>
      <c r="N18" s="174"/>
    </row>
    <row r="19" spans="1:14" ht="22.5" customHeight="1">
      <c r="A19" s="165"/>
      <c r="B19" s="166"/>
      <c r="C19" s="166"/>
      <c r="D19" s="166"/>
      <c r="E19" s="162" t="s">
        <v>55</v>
      </c>
      <c r="F19" s="175"/>
      <c r="G19" s="175"/>
      <c r="H19" s="175"/>
      <c r="I19" s="176"/>
      <c r="J19" s="71" t="str">
        <f>J15</f>
        <v>A.      
B.
C.
…</v>
      </c>
      <c r="K19" s="176"/>
      <c r="L19" s="175"/>
      <c r="M19" s="175"/>
      <c r="N19" s="71" t="str">
        <f>N15</f>
        <v> Urząd Gminy Sadkowice</v>
      </c>
    </row>
    <row r="20" spans="1:14" ht="12.75" customHeight="1">
      <c r="A20" s="165"/>
      <c r="B20" s="166"/>
      <c r="C20" s="166"/>
      <c r="D20" s="166"/>
      <c r="E20" s="167" t="s">
        <v>52</v>
      </c>
      <c r="F20" s="168">
        <v>70000</v>
      </c>
      <c r="G20" s="168">
        <v>16208</v>
      </c>
      <c r="H20" s="168">
        <v>16208</v>
      </c>
      <c r="I20" s="169"/>
      <c r="J20" s="170"/>
      <c r="K20" s="169"/>
      <c r="L20" s="168">
        <v>53792</v>
      </c>
      <c r="M20" s="168"/>
      <c r="N20" s="170"/>
    </row>
    <row r="21" spans="1:14" ht="12.75" customHeight="1">
      <c r="A21" s="159"/>
      <c r="B21" s="160"/>
      <c r="C21" s="160"/>
      <c r="D21" s="160"/>
      <c r="E21" s="171" t="s">
        <v>56</v>
      </c>
      <c r="F21" s="172">
        <v>50000</v>
      </c>
      <c r="G21" s="172">
        <v>14013</v>
      </c>
      <c r="H21" s="172">
        <v>14013</v>
      </c>
      <c r="I21" s="173"/>
      <c r="J21" s="174"/>
      <c r="K21" s="173"/>
      <c r="L21" s="172">
        <v>35987</v>
      </c>
      <c r="M21" s="172"/>
      <c r="N21" s="174"/>
    </row>
    <row r="22" spans="1:14" ht="24" customHeight="1">
      <c r="A22" s="157" t="s">
        <v>101</v>
      </c>
      <c r="B22" s="158" t="s">
        <v>98</v>
      </c>
      <c r="C22" s="158" t="s">
        <v>102</v>
      </c>
      <c r="D22" s="158" t="s">
        <v>87</v>
      </c>
      <c r="E22" s="154" t="s">
        <v>103</v>
      </c>
      <c r="F22" s="155">
        <v>1600000</v>
      </c>
      <c r="G22" s="155">
        <v>220000</v>
      </c>
      <c r="H22" s="155">
        <v>220000</v>
      </c>
      <c r="I22" s="155"/>
      <c r="J22" s="156" t="str">
        <f>J15</f>
        <v>A.      
B.
C.
…</v>
      </c>
      <c r="K22" s="161"/>
      <c r="L22" s="155">
        <v>1380000</v>
      </c>
      <c r="M22" s="155"/>
      <c r="N22" s="156" t="str">
        <f>N15</f>
        <v> Urząd Gminy Sadkowice</v>
      </c>
    </row>
    <row r="23" spans="1:14" ht="22.5" customHeight="1">
      <c r="A23" s="165"/>
      <c r="B23" s="166"/>
      <c r="C23" s="166"/>
      <c r="D23" s="166"/>
      <c r="E23" s="154" t="s">
        <v>104</v>
      </c>
      <c r="F23" s="155">
        <v>27000</v>
      </c>
      <c r="G23" s="155">
        <v>1330</v>
      </c>
      <c r="H23" s="155">
        <v>1330</v>
      </c>
      <c r="I23" s="155"/>
      <c r="J23" s="156"/>
      <c r="K23" s="161"/>
      <c r="L23" s="155">
        <v>25670</v>
      </c>
      <c r="M23" s="155"/>
      <c r="N23" s="156"/>
    </row>
    <row r="24" spans="1:14" ht="21" customHeight="1">
      <c r="A24" s="159"/>
      <c r="B24" s="160"/>
      <c r="C24" s="160"/>
      <c r="D24" s="160"/>
      <c r="E24" s="154" t="s">
        <v>16</v>
      </c>
      <c r="F24" s="155">
        <v>1135000</v>
      </c>
      <c r="G24" s="155">
        <v>30000</v>
      </c>
      <c r="H24" s="155">
        <v>30000</v>
      </c>
      <c r="I24" s="155"/>
      <c r="J24" s="156" t="str">
        <f>J22</f>
        <v>A.      
B.
C.
…</v>
      </c>
      <c r="K24" s="161"/>
      <c r="L24" s="155">
        <v>30000</v>
      </c>
      <c r="M24" s="155">
        <v>1100000</v>
      </c>
      <c r="N24" s="156" t="str">
        <f>N22</f>
        <v> Urząd Gminy Sadkowice</v>
      </c>
    </row>
    <row r="25" spans="1:14" ht="10.5" customHeight="1">
      <c r="A25" s="51">
        <v>1</v>
      </c>
      <c r="B25" s="177" t="s">
        <v>105</v>
      </c>
      <c r="C25" s="177" t="s">
        <v>106</v>
      </c>
      <c r="D25" s="177" t="s">
        <v>107</v>
      </c>
      <c r="E25" s="156">
        <v>5</v>
      </c>
      <c r="F25" s="178">
        <v>6</v>
      </c>
      <c r="G25" s="178">
        <v>7</v>
      </c>
      <c r="H25" s="178">
        <v>8</v>
      </c>
      <c r="I25" s="178">
        <v>9</v>
      </c>
      <c r="J25" s="156">
        <v>10</v>
      </c>
      <c r="K25" s="51">
        <v>11</v>
      </c>
      <c r="L25" s="178">
        <v>12</v>
      </c>
      <c r="M25" s="178">
        <v>13</v>
      </c>
      <c r="N25" s="156">
        <v>14</v>
      </c>
    </row>
    <row r="26" spans="1:14" ht="58.5" customHeight="1">
      <c r="A26" s="51" t="s">
        <v>108</v>
      </c>
      <c r="B26" s="153" t="s">
        <v>109</v>
      </c>
      <c r="C26" s="153" t="s">
        <v>110</v>
      </c>
      <c r="D26" s="153" t="s">
        <v>87</v>
      </c>
      <c r="E26" s="154" t="s">
        <v>65</v>
      </c>
      <c r="F26" s="155">
        <v>110000</v>
      </c>
      <c r="G26" s="155">
        <v>60000</v>
      </c>
      <c r="H26" s="155"/>
      <c r="I26" s="155">
        <v>60000</v>
      </c>
      <c r="J26" s="156" t="str">
        <f>J22</f>
        <v>A.      
B.
C.
…</v>
      </c>
      <c r="K26" s="161" t="s">
        <v>78</v>
      </c>
      <c r="L26" s="155">
        <v>50000</v>
      </c>
      <c r="M26" s="155"/>
      <c r="N26" s="156" t="str">
        <f>N22</f>
        <v> Urząd Gminy Sadkowice</v>
      </c>
    </row>
    <row r="27" spans="1:14" ht="24.75" customHeight="1">
      <c r="A27" s="51" t="s">
        <v>111</v>
      </c>
      <c r="B27" s="153" t="s">
        <v>112</v>
      </c>
      <c r="C27" s="153" t="s">
        <v>113</v>
      </c>
      <c r="D27" s="153" t="s">
        <v>87</v>
      </c>
      <c r="E27" s="154" t="s">
        <v>69</v>
      </c>
      <c r="F27" s="155">
        <v>714076</v>
      </c>
      <c r="G27" s="155">
        <v>33680</v>
      </c>
      <c r="H27" s="155">
        <v>33680</v>
      </c>
      <c r="I27" s="155"/>
      <c r="J27" s="156" t="str">
        <f>J26</f>
        <v>A.      
B.
C.
…</v>
      </c>
      <c r="K27" s="155"/>
      <c r="L27" s="155">
        <v>680396</v>
      </c>
      <c r="M27" s="155"/>
      <c r="N27" s="156" t="str">
        <f>N26</f>
        <v> Urząd Gminy Sadkowice</v>
      </c>
    </row>
    <row r="28" spans="1:14" ht="15.75" customHeight="1">
      <c r="A28" s="179" t="s">
        <v>71</v>
      </c>
      <c r="B28" s="179"/>
      <c r="C28" s="179"/>
      <c r="D28" s="179"/>
      <c r="E28" s="179"/>
      <c r="F28" s="180">
        <f>F11+F12+F13+F14+F16+F17+F18+F20+F21+F22+F23+F24+F26+F27</f>
        <v>10765856</v>
      </c>
      <c r="G28" s="180">
        <f aca="true" t="shared" si="0" ref="G28:M28">G11+G12+G13+G14+G16+G17+G18+G20+G21+G22+G23+G24+G26+G27</f>
        <v>868231</v>
      </c>
      <c r="H28" s="180">
        <f t="shared" si="0"/>
        <v>371234</v>
      </c>
      <c r="I28" s="180">
        <f t="shared" si="0"/>
        <v>496997</v>
      </c>
      <c r="J28" s="180"/>
      <c r="K28" s="180"/>
      <c r="L28" s="180">
        <f t="shared" si="0"/>
        <v>5552625</v>
      </c>
      <c r="M28" s="180">
        <f t="shared" si="0"/>
        <v>4370000</v>
      </c>
      <c r="N28" s="181" t="s">
        <v>72</v>
      </c>
    </row>
    <row r="29" spans="1:14" ht="22.5" customHeight="1">
      <c r="A29" s="182"/>
      <c r="B29" s="182"/>
      <c r="C29" s="182"/>
      <c r="D29" s="182"/>
      <c r="E29" s="182"/>
      <c r="F29" s="183"/>
      <c r="G29" s="183"/>
      <c r="H29" s="183"/>
      <c r="I29" s="183"/>
      <c r="J29" s="183"/>
      <c r="K29" s="183"/>
      <c r="L29" s="183"/>
      <c r="M29" s="183"/>
      <c r="N29" s="184"/>
    </row>
    <row r="30" spans="1:14" ht="18" customHeight="1">
      <c r="A30" s="41" t="s">
        <v>114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</row>
    <row r="31" spans="1:14" ht="16.5" customHeight="1">
      <c r="A31" s="41" t="s">
        <v>73</v>
      </c>
      <c r="B31" s="41"/>
      <c r="C31" s="41"/>
      <c r="D31" s="41"/>
      <c r="E31" s="41"/>
      <c r="F31" s="41"/>
      <c r="G31" s="41"/>
      <c r="H31" s="41"/>
      <c r="I31" s="41"/>
      <c r="J31" s="41"/>
      <c r="K31" s="142" t="s">
        <v>10</v>
      </c>
      <c r="L31" s="142"/>
      <c r="M31" s="142"/>
      <c r="N31" s="142"/>
    </row>
    <row r="32" spans="1:14" ht="18.75" customHeight="1">
      <c r="A32" s="41" t="s">
        <v>74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185"/>
      <c r="M32" s="185"/>
      <c r="N32" s="41"/>
    </row>
    <row r="33" spans="1:14" ht="15" customHeight="1">
      <c r="A33" s="41" t="s">
        <v>115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142" t="s">
        <v>7</v>
      </c>
      <c r="M33" s="142"/>
      <c r="N33" s="41"/>
    </row>
  </sheetData>
  <sheetProtection/>
  <mergeCells count="38">
    <mergeCell ref="L6:L9"/>
    <mergeCell ref="M6:M9"/>
    <mergeCell ref="H7:H9"/>
    <mergeCell ref="I7:I9"/>
    <mergeCell ref="K31:N31"/>
    <mergeCell ref="L32:M32"/>
    <mergeCell ref="L33:M33"/>
    <mergeCell ref="A28:E28"/>
    <mergeCell ref="L1:N3"/>
    <mergeCell ref="A4:N4"/>
    <mergeCell ref="A5:A9"/>
    <mergeCell ref="B5:B9"/>
    <mergeCell ref="C5:C9"/>
    <mergeCell ref="D5:D9"/>
    <mergeCell ref="E5:E9"/>
    <mergeCell ref="F5:F9"/>
    <mergeCell ref="G6:G9"/>
    <mergeCell ref="H6:K6"/>
    <mergeCell ref="G5:M5"/>
    <mergeCell ref="N5:N9"/>
    <mergeCell ref="B15:B21"/>
    <mergeCell ref="A15:A21"/>
    <mergeCell ref="A13:A14"/>
    <mergeCell ref="B13:B14"/>
    <mergeCell ref="C13:C14"/>
    <mergeCell ref="D13:D14"/>
    <mergeCell ref="J7:J9"/>
    <mergeCell ref="K7:K9"/>
    <mergeCell ref="N15:N18"/>
    <mergeCell ref="J15:J18"/>
    <mergeCell ref="D15:D21"/>
    <mergeCell ref="C15:C21"/>
    <mergeCell ref="J19:J21"/>
    <mergeCell ref="N19:N21"/>
    <mergeCell ref="A22:A24"/>
    <mergeCell ref="B22:B24"/>
    <mergeCell ref="C22:C24"/>
    <mergeCell ref="D22:D24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U. G. Sadkowice</cp:lastModifiedBy>
  <cp:lastPrinted>2008-11-03T08:53:26Z</cp:lastPrinted>
  <dcterms:created xsi:type="dcterms:W3CDTF">1998-12-09T13:02:10Z</dcterms:created>
  <dcterms:modified xsi:type="dcterms:W3CDTF">2008-11-19T06:58:56Z</dcterms:modified>
  <cp:category/>
  <cp:version/>
  <cp:contentType/>
  <cp:contentStatus/>
</cp:coreProperties>
</file>