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. Nr 5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<sst xmlns="http://schemas.openxmlformats.org/spreadsheetml/2006/main" count="50" uniqueCount="47">
  <si>
    <t>Dział</t>
  </si>
  <si>
    <t>Rozdział</t>
  </si>
  <si>
    <t>w tym:</t>
  </si>
  <si>
    <t>Nazwa</t>
  </si>
  <si>
    <t>Wydatki majątkowe</t>
  </si>
  <si>
    <t>w  złotych</t>
  </si>
  <si>
    <t>Rady Gminy Sadkowice</t>
  </si>
  <si>
    <t>Jan Idzikowski</t>
  </si>
  <si>
    <t>Przewodniczący Rady Gminy</t>
  </si>
  <si>
    <t xml:space="preserve">Ogółem </t>
  </si>
  <si>
    <t>TRANSPORT I ŁĄCZNOŚĆ</t>
  </si>
  <si>
    <t>Drogi wewnętrzne</t>
  </si>
  <si>
    <t xml:space="preserve">Zmniejszenie planu
na 2009 r.
</t>
  </si>
  <si>
    <t>Zwiekszenie planu na 2009 r.</t>
  </si>
  <si>
    <t>Przebudowa drogi w miejscowości Sadkowice (nr działki 247)</t>
  </si>
  <si>
    <t>GOSPODARKA MIESZKANIOWA</t>
  </si>
  <si>
    <t>Gospodarka gruntami i nieruchomościami</t>
  </si>
  <si>
    <t>Załącznik Nr 3</t>
  </si>
  <si>
    <t>z dnia 28 kwietnia 2009 r.</t>
  </si>
  <si>
    <t>Przebudowa drogi w miejscowości Kłopoczyn (nr działki 242)</t>
  </si>
  <si>
    <t>Przebudowa drogi w miejscowości Żelazna (nr działki 37)</t>
  </si>
  <si>
    <t>Przebudowa drogi w miejscowości Trębaczew (nr działki 75)</t>
  </si>
  <si>
    <t>Przebudowa drogi w miejscowości Lutobory (nr działki 187)</t>
  </si>
  <si>
    <t>Budowa przyłącza energetycznego do budynku komunalnego w Sadkowicach</t>
  </si>
  <si>
    <t>Zakup części działki nr 381 z przeznaczeniem na dojazd do budynku komunalnego w Sadkowicach</t>
  </si>
  <si>
    <t>OŚWIATA I WYCHOWANIE</t>
  </si>
  <si>
    <t>Szkoły podstawowe</t>
  </si>
  <si>
    <t>Ograniczenie emisji gazów wywołujących efekt cieplarniany i pyłów poprzez termomodernizację obiektów użyteczności publicznej w Gminie Sadkowice;                                                                                                   budynki szkół podstawowych w:</t>
  </si>
  <si>
    <t>Sadkowicach</t>
  </si>
  <si>
    <t>Kłopoczynie</t>
  </si>
  <si>
    <t>Trębaczewie</t>
  </si>
  <si>
    <t>Budowa oczyszczalni ścieków przy szkołach podstawowych w:</t>
  </si>
  <si>
    <t>Lubani</t>
  </si>
  <si>
    <t>Malowanie pomieszczeń w szkole podstawowej w Lubani</t>
  </si>
  <si>
    <t>Budowa boiska sportowego przy Gimnazjum w Lubani</t>
  </si>
  <si>
    <t>Gimnazja</t>
  </si>
  <si>
    <t>Odwodnienie terenu przy Gimnazjum w Sadkowicach</t>
  </si>
  <si>
    <t>Pozostała działalność</t>
  </si>
  <si>
    <t>Budowa boiska sportowego przy Zespole Szkół w Lubani</t>
  </si>
  <si>
    <t>POMOC SPOŁECZNA</t>
  </si>
  <si>
    <t>Ograniczenie emisji gazów wywołujących efekt cieplarniany i pyłów poprzez termomodernizację obiektów użyteczności publicznej w Gminie Sadkowice (budynek GOPS)</t>
  </si>
  <si>
    <t>GOSPODARKA KOMUNALNA I OCHRONA ŚRODOWISKA</t>
  </si>
  <si>
    <t>Przebudowa i uzupełnienie oświetlenia ulicznego na terenie Gminy Sadkowice</t>
  </si>
  <si>
    <t>do uchwały Nr XXVIII/187/09</t>
  </si>
  <si>
    <t xml:space="preserve">Przeniesienia w planie wydatków budżetowych gminy na  2009 r. pomiędzy działami, rozdziałami i zadaniami </t>
  </si>
  <si>
    <t>Ośrodki pomocy społecznej</t>
  </si>
  <si>
    <t>Oświetlenie ulic, placów i dróg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</si>
</sst>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00"/>
    <numFmt numFmtId="170" formatCode="0_ ;\-0\ "/>
    <numFmt numFmtId="171" formatCode="0.0"/>
  </numFmts>
  <fonts count="33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0" fontId="30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8" fillId="0" borderId="15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right" vertical="center" wrapText="1"/>
    </xf>
    <xf numFmtId="1" fontId="8" fillId="0" borderId="17" xfId="0" applyNumberFormat="1" applyFont="1" applyBorder="1" applyAlignment="1">
      <alignment horizontal="righ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1" fontId="8" fillId="0" borderId="18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center" wrapText="1"/>
    </xf>
    <xf numFmtId="0" fontId="31" fillId="20" borderId="11" xfId="0" applyFont="1" applyFill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top" wrapText="1"/>
    </xf>
    <xf numFmtId="0" fontId="31" fillId="2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2" fillId="0" borderId="10" xfId="0" applyNumberFormat="1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1" fillId="20" borderId="12" xfId="0" applyFont="1" applyFill="1" applyBorder="1" applyAlignment="1">
      <alignment horizontal="center" vertical="top" wrapText="1"/>
    </xf>
    <xf numFmtId="0" fontId="31" fillId="20" borderId="18" xfId="0" applyFont="1" applyFill="1" applyBorder="1" applyAlignment="1">
      <alignment horizontal="center" vertical="top" wrapText="1"/>
    </xf>
    <xf numFmtId="0" fontId="31" fillId="20" borderId="11" xfId="0" applyFont="1" applyFill="1" applyBorder="1" applyAlignment="1">
      <alignment horizontal="center" vertical="top" wrapText="1"/>
    </xf>
    <xf numFmtId="0" fontId="31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31" fillId="20" borderId="1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6">
      <selection activeCell="K45" sqref="K45"/>
    </sheetView>
  </sheetViews>
  <sheetFormatPr defaultColWidth="9.00390625" defaultRowHeight="12.75"/>
  <cols>
    <col min="1" max="1" width="6.00390625" style="2" customWidth="1"/>
    <col min="2" max="2" width="10.00390625" style="2" customWidth="1"/>
    <col min="3" max="3" width="30.875" style="1" customWidth="1"/>
    <col min="4" max="4" width="14.75390625" style="1" customWidth="1"/>
    <col min="5" max="5" width="12.25390625" style="1" customWidth="1"/>
    <col min="6" max="6" width="13.625" style="1" customWidth="1"/>
    <col min="7" max="7" width="12.625" style="1" customWidth="1"/>
  </cols>
  <sheetData>
    <row r="1" ht="12.75">
      <c r="F1" s="10" t="s">
        <v>17</v>
      </c>
    </row>
    <row r="2" spans="6:7" ht="12.75">
      <c r="F2" s="75" t="s">
        <v>43</v>
      </c>
      <c r="G2" s="75"/>
    </row>
    <row r="3" spans="6:7" ht="12.75">
      <c r="F3" s="75" t="s">
        <v>6</v>
      </c>
      <c r="G3" s="75"/>
    </row>
    <row r="4" spans="6:7" ht="12.75">
      <c r="F4" s="75" t="s">
        <v>18</v>
      </c>
      <c r="G4" s="75"/>
    </row>
    <row r="5" ht="10.5" customHeight="1"/>
    <row r="6" spans="1:7" ht="31.5" customHeight="1">
      <c r="A6" s="76" t="s">
        <v>44</v>
      </c>
      <c r="B6" s="76"/>
      <c r="C6" s="76"/>
      <c r="D6" s="76"/>
      <c r="E6" s="76"/>
      <c r="F6" s="76"/>
      <c r="G6" s="76"/>
    </row>
    <row r="7" spans="1:7" ht="10.5" customHeight="1">
      <c r="A7" s="3"/>
      <c r="B7" s="3"/>
      <c r="C7" s="3"/>
      <c r="D7" s="3"/>
      <c r="E7" s="3"/>
      <c r="F7" s="3"/>
      <c r="G7" s="4" t="s">
        <v>5</v>
      </c>
    </row>
    <row r="8" spans="1:7" s="5" customFormat="1" ht="11.25" customHeight="1">
      <c r="A8" s="74" t="s">
        <v>0</v>
      </c>
      <c r="B8" s="74" t="s">
        <v>1</v>
      </c>
      <c r="C8" s="74" t="s">
        <v>3</v>
      </c>
      <c r="D8" s="71" t="s">
        <v>12</v>
      </c>
      <c r="E8" s="58" t="s">
        <v>2</v>
      </c>
      <c r="F8" s="51" t="s">
        <v>13</v>
      </c>
      <c r="G8" s="58" t="s">
        <v>2</v>
      </c>
    </row>
    <row r="9" spans="1:7" s="5" customFormat="1" ht="20.25" customHeight="1">
      <c r="A9" s="74"/>
      <c r="B9" s="74"/>
      <c r="C9" s="74"/>
      <c r="D9" s="72"/>
      <c r="E9" s="51" t="s">
        <v>4</v>
      </c>
      <c r="F9" s="79"/>
      <c r="G9" s="74" t="s">
        <v>4</v>
      </c>
    </row>
    <row r="10" spans="1:7" s="5" customFormat="1" ht="9.75" customHeight="1">
      <c r="A10" s="74"/>
      <c r="B10" s="74"/>
      <c r="C10" s="74"/>
      <c r="D10" s="73"/>
      <c r="E10" s="52"/>
      <c r="F10" s="52"/>
      <c r="G10" s="74"/>
    </row>
    <row r="11" spans="1:7" s="16" customFormat="1" ht="9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</row>
    <row r="12" spans="1:7" s="12" customFormat="1" ht="26.25" customHeight="1">
      <c r="A12" s="11">
        <v>600</v>
      </c>
      <c r="B12" s="23"/>
      <c r="C12" s="24" t="s">
        <v>10</v>
      </c>
      <c r="D12" s="28"/>
      <c r="E12" s="28"/>
      <c r="F12" s="28">
        <f>F13</f>
        <v>134562</v>
      </c>
      <c r="G12" s="28">
        <f>G13</f>
        <v>134562</v>
      </c>
    </row>
    <row r="13" spans="1:7" s="25" customFormat="1" ht="20.25" customHeight="1">
      <c r="A13" s="68"/>
      <c r="B13" s="39">
        <v>60017</v>
      </c>
      <c r="C13" s="26" t="s">
        <v>11</v>
      </c>
      <c r="D13" s="28"/>
      <c r="E13" s="28"/>
      <c r="F13" s="28">
        <f>F14+F15+F16+F17+F18</f>
        <v>134562</v>
      </c>
      <c r="G13" s="28">
        <f>G14+G15+G16+G17+G18</f>
        <v>134562</v>
      </c>
    </row>
    <row r="14" spans="1:7" s="27" customFormat="1" ht="30" customHeight="1">
      <c r="A14" s="69"/>
      <c r="B14" s="80"/>
      <c r="C14" s="40" t="s">
        <v>19</v>
      </c>
      <c r="D14" s="29"/>
      <c r="E14" s="29"/>
      <c r="F14" s="29">
        <v>50000</v>
      </c>
      <c r="G14" s="29">
        <v>50000</v>
      </c>
    </row>
    <row r="15" spans="1:7" s="27" customFormat="1" ht="30" customHeight="1">
      <c r="A15" s="69"/>
      <c r="B15" s="67"/>
      <c r="C15" s="40" t="s">
        <v>20</v>
      </c>
      <c r="D15" s="29"/>
      <c r="E15" s="29"/>
      <c r="F15" s="29">
        <v>35000</v>
      </c>
      <c r="G15" s="29">
        <v>35000</v>
      </c>
    </row>
    <row r="16" spans="1:7" s="27" customFormat="1" ht="27" customHeight="1">
      <c r="A16" s="69"/>
      <c r="B16" s="67"/>
      <c r="C16" s="40" t="s">
        <v>21</v>
      </c>
      <c r="D16" s="29"/>
      <c r="E16" s="29"/>
      <c r="F16" s="29">
        <v>20000</v>
      </c>
      <c r="G16" s="29">
        <v>20000</v>
      </c>
    </row>
    <row r="17" spans="1:7" s="27" customFormat="1" ht="30" customHeight="1">
      <c r="A17" s="69"/>
      <c r="B17" s="67"/>
      <c r="C17" s="40" t="s">
        <v>22</v>
      </c>
      <c r="D17" s="29"/>
      <c r="E17" s="29"/>
      <c r="F17" s="29">
        <v>3000</v>
      </c>
      <c r="G17" s="29">
        <v>3000</v>
      </c>
    </row>
    <row r="18" spans="1:7" s="27" customFormat="1" ht="30.75" customHeight="1">
      <c r="A18" s="70"/>
      <c r="B18" s="81"/>
      <c r="C18" s="40" t="s">
        <v>14</v>
      </c>
      <c r="D18" s="29"/>
      <c r="E18" s="29"/>
      <c r="F18" s="29">
        <v>26562</v>
      </c>
      <c r="G18" s="29">
        <v>26562</v>
      </c>
    </row>
    <row r="19" spans="1:7" s="25" customFormat="1" ht="33" customHeight="1">
      <c r="A19" s="22">
        <v>700</v>
      </c>
      <c r="B19" s="22"/>
      <c r="C19" s="26" t="s">
        <v>15</v>
      </c>
      <c r="D19" s="28"/>
      <c r="E19" s="28"/>
      <c r="F19" s="28">
        <v>19100</v>
      </c>
      <c r="G19" s="28">
        <v>19100</v>
      </c>
    </row>
    <row r="20" spans="1:7" s="25" customFormat="1" ht="31.5" customHeight="1">
      <c r="A20" s="68"/>
      <c r="B20" s="22">
        <v>70005</v>
      </c>
      <c r="C20" s="41" t="s">
        <v>16</v>
      </c>
      <c r="D20" s="28"/>
      <c r="E20" s="28"/>
      <c r="F20" s="28">
        <v>19100</v>
      </c>
      <c r="G20" s="28">
        <v>19100</v>
      </c>
    </row>
    <row r="21" spans="1:7" s="25" customFormat="1" ht="48" customHeight="1">
      <c r="A21" s="69"/>
      <c r="B21" s="68"/>
      <c r="C21" s="14" t="s">
        <v>23</v>
      </c>
      <c r="D21" s="28"/>
      <c r="E21" s="28"/>
      <c r="F21" s="29">
        <v>7100</v>
      </c>
      <c r="G21" s="29">
        <v>7100</v>
      </c>
    </row>
    <row r="22" spans="1:7" s="25" customFormat="1" ht="64.5" customHeight="1">
      <c r="A22" s="70"/>
      <c r="B22" s="70"/>
      <c r="C22" s="14" t="s">
        <v>24</v>
      </c>
      <c r="D22" s="28"/>
      <c r="E22" s="28"/>
      <c r="F22" s="29">
        <v>12000</v>
      </c>
      <c r="G22" s="29">
        <v>12000</v>
      </c>
    </row>
    <row r="23" spans="1:7" s="9" customFormat="1" ht="21.75" customHeight="1">
      <c r="A23" s="11">
        <v>801</v>
      </c>
      <c r="B23" s="21"/>
      <c r="C23" s="21" t="s">
        <v>25</v>
      </c>
      <c r="D23" s="28">
        <f>D27+D36</f>
        <v>1070396</v>
      </c>
      <c r="E23" s="28">
        <f>E27+E36</f>
        <v>1070396</v>
      </c>
      <c r="F23" s="28">
        <f>F27+F40</f>
        <v>886734</v>
      </c>
      <c r="G23" s="28">
        <f>G27+G40</f>
        <v>886734</v>
      </c>
    </row>
    <row r="24" spans="1:7" s="5" customFormat="1" ht="118.5" customHeight="1" hidden="1">
      <c r="A24" s="67"/>
      <c r="B24" s="20"/>
      <c r="C24" s="14"/>
      <c r="D24" s="29"/>
      <c r="E24" s="29"/>
      <c r="F24" s="29"/>
      <c r="G24" s="29"/>
    </row>
    <row r="25" spans="1:7" s="5" customFormat="1" ht="118.5" customHeight="1" hidden="1">
      <c r="A25" s="67"/>
      <c r="B25" s="13"/>
      <c r="C25" s="14"/>
      <c r="D25" s="29"/>
      <c r="E25" s="29"/>
      <c r="F25" s="29"/>
      <c r="G25" s="29"/>
    </row>
    <row r="26" spans="1:7" s="5" customFormat="1" ht="118.5" customHeight="1" hidden="1">
      <c r="A26" s="67"/>
      <c r="B26" s="13"/>
      <c r="C26" s="14"/>
      <c r="D26" s="29"/>
      <c r="E26" s="29"/>
      <c r="F26" s="29"/>
      <c r="G26" s="29"/>
    </row>
    <row r="27" spans="1:7" s="5" customFormat="1" ht="20.25" customHeight="1">
      <c r="A27" s="68"/>
      <c r="B27" s="11">
        <v>80101</v>
      </c>
      <c r="C27" s="19" t="s">
        <v>26</v>
      </c>
      <c r="D27" s="28">
        <v>25000</v>
      </c>
      <c r="E27" s="28">
        <v>25000</v>
      </c>
      <c r="F27" s="28">
        <f>F29+F30+F31+F33+F34</f>
        <v>276734</v>
      </c>
      <c r="G27" s="28">
        <f>G29+G30+G31+G33+G34</f>
        <v>276734</v>
      </c>
    </row>
    <row r="28" spans="1:7" s="5" customFormat="1" ht="94.5" customHeight="1">
      <c r="A28" s="69"/>
      <c r="B28" s="63"/>
      <c r="C28" s="42" t="s">
        <v>27</v>
      </c>
      <c r="D28" s="43"/>
      <c r="E28" s="43"/>
      <c r="F28" s="43"/>
      <c r="G28" s="43"/>
    </row>
    <row r="29" spans="1:7" s="5" customFormat="1" ht="14.25" customHeight="1">
      <c r="A29" s="69"/>
      <c r="B29" s="64"/>
      <c r="C29" s="44" t="s">
        <v>28</v>
      </c>
      <c r="D29" s="45"/>
      <c r="E29" s="45"/>
      <c r="F29" s="45">
        <v>10000</v>
      </c>
      <c r="G29" s="45">
        <v>10000</v>
      </c>
    </row>
    <row r="30" spans="1:7" s="5" customFormat="1" ht="14.25" customHeight="1">
      <c r="A30" s="69"/>
      <c r="B30" s="64"/>
      <c r="C30" s="44" t="s">
        <v>29</v>
      </c>
      <c r="D30" s="45"/>
      <c r="E30" s="45"/>
      <c r="F30" s="45">
        <v>15000</v>
      </c>
      <c r="G30" s="46">
        <v>15000</v>
      </c>
    </row>
    <row r="31" spans="1:7" s="5" customFormat="1" ht="14.25" customHeight="1">
      <c r="A31" s="69"/>
      <c r="B31" s="64"/>
      <c r="C31" s="47" t="s">
        <v>30</v>
      </c>
      <c r="D31" s="48"/>
      <c r="E31" s="48"/>
      <c r="F31" s="32">
        <v>5000</v>
      </c>
      <c r="G31" s="53">
        <v>5000</v>
      </c>
    </row>
    <row r="32" spans="1:7" s="5" customFormat="1" ht="32.25" customHeight="1">
      <c r="A32" s="69"/>
      <c r="B32" s="64"/>
      <c r="C32" s="54" t="s">
        <v>31</v>
      </c>
      <c r="D32" s="55"/>
      <c r="E32" s="55"/>
      <c r="F32" s="55"/>
      <c r="G32" s="55"/>
    </row>
    <row r="33" spans="1:7" s="5" customFormat="1" ht="14.25" customHeight="1">
      <c r="A33" s="69"/>
      <c r="B33" s="64"/>
      <c r="C33" s="44" t="s">
        <v>28</v>
      </c>
      <c r="D33" s="46"/>
      <c r="E33" s="45"/>
      <c r="F33" s="45">
        <v>143747</v>
      </c>
      <c r="G33" s="45">
        <v>143747</v>
      </c>
    </row>
    <row r="34" spans="1:7" s="5" customFormat="1" ht="13.5" customHeight="1">
      <c r="A34" s="69"/>
      <c r="B34" s="64"/>
      <c r="C34" s="56" t="s">
        <v>32</v>
      </c>
      <c r="D34" s="32"/>
      <c r="E34" s="32"/>
      <c r="F34" s="32">
        <v>102987</v>
      </c>
      <c r="G34" s="32">
        <v>102987</v>
      </c>
    </row>
    <row r="35" spans="1:7" s="5" customFormat="1" ht="31.5" customHeight="1">
      <c r="A35" s="69"/>
      <c r="B35" s="65"/>
      <c r="C35" s="40" t="s">
        <v>33</v>
      </c>
      <c r="D35" s="32">
        <v>25000</v>
      </c>
      <c r="E35" s="32">
        <v>25000</v>
      </c>
      <c r="F35" s="32"/>
      <c r="G35" s="32"/>
    </row>
    <row r="36" spans="1:7" s="35" customFormat="1" ht="21.75" customHeight="1">
      <c r="A36" s="70"/>
      <c r="B36" s="11">
        <v>80110</v>
      </c>
      <c r="C36" s="33" t="s">
        <v>35</v>
      </c>
      <c r="D36" s="34">
        <v>1045396</v>
      </c>
      <c r="E36" s="34">
        <v>1045396</v>
      </c>
      <c r="F36" s="34"/>
      <c r="G36" s="34"/>
    </row>
    <row r="37" spans="1:7" s="60" customFormat="1" ht="8.25" customHeight="1">
      <c r="A37" s="59">
        <v>1</v>
      </c>
      <c r="B37" s="59">
        <v>2</v>
      </c>
      <c r="C37" s="61">
        <v>3</v>
      </c>
      <c r="D37" s="62">
        <v>4</v>
      </c>
      <c r="E37" s="62">
        <v>5</v>
      </c>
      <c r="F37" s="62">
        <v>6</v>
      </c>
      <c r="G37" s="62">
        <v>7</v>
      </c>
    </row>
    <row r="38" spans="1:7" s="5" customFormat="1" ht="30.75" customHeight="1">
      <c r="A38" s="68"/>
      <c r="B38" s="66"/>
      <c r="C38" s="30" t="s">
        <v>34</v>
      </c>
      <c r="D38" s="32">
        <v>1020000</v>
      </c>
      <c r="E38" s="32">
        <v>1020000</v>
      </c>
      <c r="F38" s="32"/>
      <c r="G38" s="32"/>
    </row>
    <row r="39" spans="1:7" s="5" customFormat="1" ht="28.5" customHeight="1">
      <c r="A39" s="69"/>
      <c r="B39" s="66"/>
      <c r="C39" s="30" t="s">
        <v>36</v>
      </c>
      <c r="D39" s="32">
        <v>25396</v>
      </c>
      <c r="E39" s="32">
        <v>25396</v>
      </c>
      <c r="F39" s="32"/>
      <c r="G39" s="32"/>
    </row>
    <row r="40" spans="1:7" s="35" customFormat="1" ht="23.25" customHeight="1">
      <c r="A40" s="69"/>
      <c r="B40" s="11">
        <v>80195</v>
      </c>
      <c r="C40" s="33" t="s">
        <v>37</v>
      </c>
      <c r="D40" s="34"/>
      <c r="E40" s="34"/>
      <c r="F40" s="34">
        <v>610000</v>
      </c>
      <c r="G40" s="34">
        <v>610000</v>
      </c>
    </row>
    <row r="41" spans="1:7" s="5" customFormat="1" ht="32.25" customHeight="1">
      <c r="A41" s="70"/>
      <c r="B41" s="13"/>
      <c r="C41" s="30" t="s">
        <v>38</v>
      </c>
      <c r="D41" s="32"/>
      <c r="E41" s="32"/>
      <c r="F41" s="32">
        <v>610000</v>
      </c>
      <c r="G41" s="32">
        <v>610000</v>
      </c>
    </row>
    <row r="42" spans="1:7" s="5" customFormat="1" ht="18.75" customHeight="1">
      <c r="A42" s="31">
        <v>852</v>
      </c>
      <c r="B42" s="13"/>
      <c r="C42" s="36" t="s">
        <v>39</v>
      </c>
      <c r="D42" s="32"/>
      <c r="E42" s="32"/>
      <c r="F42" s="34">
        <v>5000</v>
      </c>
      <c r="G42" s="34">
        <v>5000</v>
      </c>
    </row>
    <row r="43" spans="1:7" s="35" customFormat="1" ht="18.75" customHeight="1">
      <c r="A43" s="68"/>
      <c r="B43" s="11">
        <v>85219</v>
      </c>
      <c r="C43" s="82" t="s">
        <v>45</v>
      </c>
      <c r="D43" s="34"/>
      <c r="E43" s="34"/>
      <c r="F43" s="34">
        <v>5000</v>
      </c>
      <c r="G43" s="34">
        <v>5000</v>
      </c>
    </row>
    <row r="44" spans="1:7" s="5" customFormat="1" ht="93" customHeight="1">
      <c r="A44" s="70"/>
      <c r="B44" s="13"/>
      <c r="C44" s="57" t="s">
        <v>40</v>
      </c>
      <c r="D44" s="32"/>
      <c r="E44" s="32"/>
      <c r="F44" s="32">
        <v>5000</v>
      </c>
      <c r="G44" s="32">
        <v>5000</v>
      </c>
    </row>
    <row r="45" spans="1:7" s="35" customFormat="1" ht="47.25" customHeight="1">
      <c r="A45" s="31">
        <v>900</v>
      </c>
      <c r="B45" s="11"/>
      <c r="C45" s="37" t="s">
        <v>41</v>
      </c>
      <c r="D45" s="34"/>
      <c r="E45" s="34"/>
      <c r="F45" s="34">
        <v>25000</v>
      </c>
      <c r="G45" s="34">
        <v>25000</v>
      </c>
    </row>
    <row r="46" spans="1:7" s="35" customFormat="1" ht="19.5" customHeight="1">
      <c r="A46" s="68"/>
      <c r="B46" s="11">
        <v>90015</v>
      </c>
      <c r="C46" s="82" t="s">
        <v>46</v>
      </c>
      <c r="D46" s="34"/>
      <c r="E46" s="34"/>
      <c r="F46" s="34">
        <v>25000</v>
      </c>
      <c r="G46" s="34">
        <v>25000</v>
      </c>
    </row>
    <row r="47" spans="1:7" s="5" customFormat="1" ht="46.5" customHeight="1">
      <c r="A47" s="70"/>
      <c r="B47" s="13"/>
      <c r="C47" s="38" t="s">
        <v>42</v>
      </c>
      <c r="D47" s="32"/>
      <c r="E47" s="32"/>
      <c r="F47" s="32">
        <v>25000</v>
      </c>
      <c r="G47" s="32">
        <v>25000</v>
      </c>
    </row>
    <row r="48" spans="1:11" s="6" customFormat="1" ht="21" customHeight="1">
      <c r="A48" s="78" t="s">
        <v>9</v>
      </c>
      <c r="B48" s="49"/>
      <c r="C48" s="50"/>
      <c r="D48" s="28">
        <f>D23</f>
        <v>1070396</v>
      </c>
      <c r="E48" s="28">
        <f>E23</f>
        <v>1070396</v>
      </c>
      <c r="F48" s="28">
        <f>F45+F42+F23+F19+F12</f>
        <v>1070396</v>
      </c>
      <c r="G48" s="28">
        <f>G45+G42+G23+G19+G12</f>
        <v>1070396</v>
      </c>
      <c r="H48" s="8"/>
      <c r="I48" s="8"/>
      <c r="J48" s="8"/>
      <c r="K48" s="8"/>
    </row>
    <row r="49" spans="1:11" s="6" customFormat="1" ht="15.75" customHeight="1">
      <c r="A49" s="17"/>
      <c r="B49" s="17"/>
      <c r="C49" s="17"/>
      <c r="D49" s="18"/>
      <c r="E49" s="18"/>
      <c r="F49" s="18"/>
      <c r="G49" s="18"/>
      <c r="H49" s="8"/>
      <c r="I49" s="8"/>
      <c r="J49" s="8"/>
      <c r="K49" s="8"/>
    </row>
    <row r="50" spans="1:11" s="6" customFormat="1" ht="15.75" customHeight="1">
      <c r="A50" s="17"/>
      <c r="B50" s="17"/>
      <c r="C50" s="17"/>
      <c r="D50" s="18"/>
      <c r="E50" s="18"/>
      <c r="F50" s="18"/>
      <c r="G50" s="18"/>
      <c r="H50" s="8"/>
      <c r="I50" s="8"/>
      <c r="J50" s="8"/>
      <c r="K50" s="8"/>
    </row>
    <row r="51" ht="15" customHeight="1"/>
    <row r="52" spans="1:7" ht="12.75">
      <c r="A52" s="7"/>
      <c r="E52" s="77" t="s">
        <v>8</v>
      </c>
      <c r="F52" s="77"/>
      <c r="G52" s="77"/>
    </row>
    <row r="54" spans="5:7" ht="12.75">
      <c r="E54" s="77" t="s">
        <v>7</v>
      </c>
      <c r="F54" s="77"/>
      <c r="G54" s="77"/>
    </row>
  </sheetData>
  <sheetProtection/>
  <mergeCells count="25">
    <mergeCell ref="A43:A44"/>
    <mergeCell ref="A46:A47"/>
    <mergeCell ref="E54:G54"/>
    <mergeCell ref="A48:C48"/>
    <mergeCell ref="E9:E10"/>
    <mergeCell ref="F8:F10"/>
    <mergeCell ref="G9:G10"/>
    <mergeCell ref="E52:G52"/>
    <mergeCell ref="A20:A22"/>
    <mergeCell ref="A13:A18"/>
    <mergeCell ref="B14:B18"/>
    <mergeCell ref="B21:B22"/>
    <mergeCell ref="F2:G2"/>
    <mergeCell ref="F3:G3"/>
    <mergeCell ref="F4:G4"/>
    <mergeCell ref="A6:G6"/>
    <mergeCell ref="D8:D10"/>
    <mergeCell ref="A8:A10"/>
    <mergeCell ref="C8:C10"/>
    <mergeCell ref="B8:B10"/>
    <mergeCell ref="B28:B35"/>
    <mergeCell ref="B38:B39"/>
    <mergeCell ref="A24:A26"/>
    <mergeCell ref="A27:A36"/>
    <mergeCell ref="A38:A41"/>
  </mergeCells>
  <printOptions horizontalCentered="1"/>
  <pageMargins left="0" right="0" top="0.35433070866141736" bottom="0.275590551181102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U. G. Sadkowice</cp:lastModifiedBy>
  <cp:lastPrinted>2009-05-04T08:04:57Z</cp:lastPrinted>
  <dcterms:created xsi:type="dcterms:W3CDTF">1998-12-09T13:02:10Z</dcterms:created>
  <dcterms:modified xsi:type="dcterms:W3CDTF">2009-05-08T12:13:34Z</dcterms:modified>
  <cp:category/>
  <cp:version/>
  <cp:contentType/>
  <cp:contentStatus/>
</cp:coreProperties>
</file>