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7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<sst xmlns="http://schemas.openxmlformats.org/spreadsheetml/2006/main" count="84" uniqueCount="71">
  <si>
    <t xml:space="preserve"> </t>
  </si>
  <si>
    <t>Limity wydatków na wieloletnie programy inwestycyjne w latach 2009 - 2011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</si>
  <si>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</si>
  <si>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</si>
  <si>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</si>
  <si>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</si>
  <si>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</si>
  <si>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</si>
  <si>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2008 r.</t>
  </si>
  <si>
    <t>Planowane wydatki</t>
  </si>
  <si>
    <t>Jednostka organizacyjna realizująca program lub koordynująca wykonanie</t>
  </si>
  <si>
    <t>rok budżetowy 2009 (9+10+11+12)</t>
  </si>
  <si>
    <t>z tego źródła finansowania</t>
  </si>
  <si>
    <t>2010 r.</t>
  </si>
  <si>
    <t>2011 r.</t>
  </si>
  <si>
    <t>dochody własne jst</t>
  </si>
  <si>
    <t>kredyty
i pożyczki     (w tym na prefinansowanie)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</si>
  <si>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</si>
  <si>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</si>
  <si>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</si>
  <si>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</si>
  <si>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</si>
  <si>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</si>
  <si>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A.      
B.
C.
…</t>
  </si>
  <si>
    <t xml:space="preserve"> Urząd Gminy Sadkowice</t>
  </si>
  <si>
    <t>2.</t>
  </si>
  <si>
    <t>600</t>
  </si>
  <si>
    <t>60017</t>
  </si>
  <si>
    <t>Przebudowa dróg w miejscowościach:</t>
  </si>
  <si>
    <t>Paprotnia (nr eiwd. 383505)</t>
  </si>
  <si>
    <t>Jajkowice-N. Kłopoczyn (nr ewid. 383511)</t>
  </si>
  <si>
    <t>Żelazna (nr ewid. 383515)</t>
  </si>
  <si>
    <t>3.</t>
  </si>
  <si>
    <t>750</t>
  </si>
  <si>
    <t>75023</t>
  </si>
  <si>
    <t>Ograniczenie emisji gazów wywołujących efekt cieplarniany i pyłów poprzez termomodernizację obiektów użyteczności publicznej w Gminie Sadkowice (budynek Urzędu Gminy)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</si>
  <si>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</si>
  <si>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</si>
  <si>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</si>
  <si>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</si>
  <si>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Sadkowicach</t>
  </si>
  <si>
    <t>Kłopoczynie</t>
  </si>
  <si>
    <t>Trębaczewie</t>
  </si>
  <si>
    <t>5.</t>
  </si>
  <si>
    <t>80110</t>
  </si>
  <si>
    <t>Budowa kompleksu sportowego przy Gimnazjum w Sadkowicach</t>
  </si>
  <si>
    <t>Utwardzenie terenu przy Gimnazjum w Sadkowicach</t>
  </si>
  <si>
    <t>Odwodnienie terenu przy Gimnazjum w Sadkowicach</t>
  </si>
  <si>
    <t>2</t>
  </si>
  <si>
    <t>3</t>
  </si>
  <si>
    <t>4</t>
  </si>
  <si>
    <t>6.</t>
  </si>
  <si>
    <t>852</t>
  </si>
  <si>
    <t>85219</t>
  </si>
  <si>
    <t>Ograniczenie emisji gazów wywołujących efekt cieplarniany i pyłów poprzez termomodernizację obiektów użyteczności publicznej w Gminie Sadkowice (budynek GOPS)</t>
  </si>
  <si>
    <t>7.</t>
  </si>
  <si>
    <t>Budowa świetlicy środowiskowej w miejscowości Bujały</t>
  </si>
  <si>
    <t>Razem:</t>
  </si>
  <si>
    <t>x</t>
  </si>
  <si>
    <t>* Wybrać odpowiednie oznaczenie źródła finansowania:</t>
  </si>
  <si>
    <t>A. Dotacje i środki z budżetu państwa (np. od wojewody, MEN, UKFiS, …)</t>
  </si>
  <si>
    <t>Przewodniczący Rady Gminy</t>
  </si>
  <si>
    <t>B. Środki i dotacje otrzymane od innych jst oraz innych jednostek zaliczanych do sektora finansów publicznych</t>
  </si>
  <si>
    <t xml:space="preserve">C. Inne źródła </t>
  </si>
  <si>
    <t>Jan Idzikowski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</si>
  <si>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</si>
  <si>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80195</t>
  </si>
  <si>
    <t>Budowa boiska sportowego przy Zespole Szkół w Lubani</t>
  </si>
  <si>
    <t>921</t>
  </si>
  <si>
    <t>92195</t>
  </si>
  <si>
    <r>
      <t>Załącznik Nr 5</t>
    </r>
    <r>
      <rPr>
        <sz val="8"/>
        <rFont val="Arial CE"/>
        <family val="0"/>
      </rPr>
      <t xml:space="preserve">                                                                                  do Uchwały Nr XXVIII/187/09                                                   Rady Gminy Sadkowice                                                z dnia 28 kwietnia 2009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</si>
</sst>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 wrapText="1"/>
      <protection/>
    </xf>
    <xf numFmtId="3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3" fontId="20" fillId="0" borderId="11" xfId="52" applyNumberFormat="1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3" fontId="20" fillId="0" borderId="13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3" fontId="20" fillId="0" borderId="1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left" vertical="center"/>
      <protection/>
    </xf>
    <xf numFmtId="3" fontId="21" fillId="0" borderId="0" xfId="52" applyNumberFormat="1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vertical="center" wrapText="1"/>
      <protection/>
    </xf>
    <xf numFmtId="0" fontId="21" fillId="20" borderId="15" xfId="52" applyFont="1" applyFill="1" applyBorder="1" applyAlignment="1">
      <alignment horizontal="center" vertical="center" wrapText="1"/>
      <protection/>
    </xf>
    <xf numFmtId="0" fontId="21" fillId="20" borderId="13" xfId="52" applyFont="1" applyFill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3" width="5.125" style="2" customWidth="1"/>
    <col min="4" max="4" width="4.875" style="2" customWidth="1"/>
    <col min="5" max="5" width="30.125" style="2" customWidth="1"/>
    <col min="6" max="6" width="9.125" style="2" customWidth="1"/>
    <col min="7" max="7" width="9.625" style="2" customWidth="1"/>
    <col min="8" max="9" width="9.875" style="2" customWidth="1"/>
    <col min="10" max="10" width="8.875" style="2" customWidth="1"/>
    <col min="11" max="11" width="6.625" style="2" customWidth="1"/>
    <col min="12" max="12" width="8.00390625" style="2" customWidth="1"/>
    <col min="13" max="14" width="9.125" style="2" customWidth="1"/>
    <col min="15" max="15" width="10.625" style="2" customWidth="1"/>
    <col min="16" max="16384" width="9.1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6" t="s">
        <v>70</v>
      </c>
      <c r="N1" s="47"/>
      <c r="O1" s="47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/>
      <c r="N2" s="47"/>
      <c r="O2" s="47"/>
    </row>
    <row r="3" spans="1:16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7"/>
      <c r="N3" s="47"/>
      <c r="O3" s="47"/>
      <c r="P3" s="3" t="s">
        <v>0</v>
      </c>
    </row>
    <row r="4" spans="1:15" ht="30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3.5" customHeight="1">
      <c r="A5" s="49" t="s">
        <v>2</v>
      </c>
      <c r="B5" s="50" t="s">
        <v>3</v>
      </c>
      <c r="C5" s="50" t="s">
        <v>4</v>
      </c>
      <c r="D5" s="50" t="s">
        <v>5</v>
      </c>
      <c r="E5" s="51" t="s">
        <v>6</v>
      </c>
      <c r="F5" s="51" t="s">
        <v>7</v>
      </c>
      <c r="G5" s="52" t="s">
        <v>8</v>
      </c>
      <c r="H5" s="51" t="s">
        <v>9</v>
      </c>
      <c r="I5" s="51"/>
      <c r="J5" s="51"/>
      <c r="K5" s="51"/>
      <c r="L5" s="51"/>
      <c r="M5" s="51"/>
      <c r="N5" s="51"/>
      <c r="O5" s="51" t="s">
        <v>10</v>
      </c>
    </row>
    <row r="6" spans="1:15" ht="12.75">
      <c r="A6" s="49"/>
      <c r="B6" s="50"/>
      <c r="C6" s="50"/>
      <c r="D6" s="50"/>
      <c r="E6" s="51"/>
      <c r="F6" s="51"/>
      <c r="G6" s="53"/>
      <c r="H6" s="51" t="s">
        <v>11</v>
      </c>
      <c r="I6" s="51" t="s">
        <v>12</v>
      </c>
      <c r="J6" s="51"/>
      <c r="K6" s="51"/>
      <c r="L6" s="51"/>
      <c r="M6" s="51" t="s">
        <v>13</v>
      </c>
      <c r="N6" s="51" t="s">
        <v>14</v>
      </c>
      <c r="O6" s="51"/>
    </row>
    <row r="7" spans="1:15" ht="12.75">
      <c r="A7" s="49"/>
      <c r="B7" s="50"/>
      <c r="C7" s="50"/>
      <c r="D7" s="50"/>
      <c r="E7" s="51"/>
      <c r="F7" s="51"/>
      <c r="G7" s="53"/>
      <c r="H7" s="51"/>
      <c r="I7" s="51" t="s">
        <v>15</v>
      </c>
      <c r="J7" s="51" t="s">
        <v>16</v>
      </c>
      <c r="K7" s="51" t="s">
        <v>17</v>
      </c>
      <c r="L7" s="51" t="s">
        <v>18</v>
      </c>
      <c r="M7" s="51"/>
      <c r="N7" s="51"/>
      <c r="O7" s="51"/>
    </row>
    <row r="8" spans="1:15" ht="12.75">
      <c r="A8" s="49"/>
      <c r="B8" s="50"/>
      <c r="C8" s="50"/>
      <c r="D8" s="50"/>
      <c r="E8" s="51"/>
      <c r="F8" s="51"/>
      <c r="G8" s="53"/>
      <c r="H8" s="51"/>
      <c r="I8" s="51"/>
      <c r="J8" s="51"/>
      <c r="K8" s="51"/>
      <c r="L8" s="51"/>
      <c r="M8" s="51"/>
      <c r="N8" s="51"/>
      <c r="O8" s="51"/>
    </row>
    <row r="9" spans="1:15" ht="25.5" customHeight="1">
      <c r="A9" s="49"/>
      <c r="B9" s="50"/>
      <c r="C9" s="50"/>
      <c r="D9" s="50"/>
      <c r="E9" s="51"/>
      <c r="F9" s="51"/>
      <c r="G9" s="54"/>
      <c r="H9" s="51"/>
      <c r="I9" s="51"/>
      <c r="J9" s="51"/>
      <c r="K9" s="51"/>
      <c r="L9" s="51"/>
      <c r="M9" s="51"/>
      <c r="N9" s="51"/>
      <c r="O9" s="51"/>
    </row>
    <row r="10" spans="1:15" s="5" customFormat="1" ht="9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109.5" customHeight="1">
      <c r="A11" s="6" t="s">
        <v>19</v>
      </c>
      <c r="B11" s="7" t="s">
        <v>20</v>
      </c>
      <c r="C11" s="7" t="s">
        <v>21</v>
      </c>
      <c r="D11" s="7" t="s">
        <v>22</v>
      </c>
      <c r="E11" s="31" t="s">
        <v>65</v>
      </c>
      <c r="F11" s="9">
        <f>G11+H11+M11+N11</f>
        <v>5000000</v>
      </c>
      <c r="G11" s="9">
        <v>6554</v>
      </c>
      <c r="H11" s="9">
        <v>450000</v>
      </c>
      <c r="I11" s="9">
        <v>150000</v>
      </c>
      <c r="J11" s="9">
        <v>300000</v>
      </c>
      <c r="K11" s="10" t="s">
        <v>23</v>
      </c>
      <c r="L11" s="9"/>
      <c r="M11" s="9">
        <v>2500000</v>
      </c>
      <c r="N11" s="9">
        <v>2043446</v>
      </c>
      <c r="O11" s="10" t="s">
        <v>24</v>
      </c>
    </row>
    <row r="12" spans="1:15" ht="13.5" customHeight="1">
      <c r="A12" s="42" t="s">
        <v>25</v>
      </c>
      <c r="B12" s="34" t="s">
        <v>26</v>
      </c>
      <c r="C12" s="34" t="s">
        <v>27</v>
      </c>
      <c r="D12" s="34" t="s">
        <v>22</v>
      </c>
      <c r="E12" s="11" t="s">
        <v>28</v>
      </c>
      <c r="F12" s="12"/>
      <c r="G12" s="12"/>
      <c r="H12" s="12"/>
      <c r="I12" s="12"/>
      <c r="J12" s="12"/>
      <c r="K12" s="55" t="str">
        <f>K11</f>
        <v>A.      
B.
C.
…</v>
      </c>
      <c r="L12" s="12"/>
      <c r="M12" s="12"/>
      <c r="N12" s="12"/>
      <c r="O12" s="55" t="str">
        <f>O11</f>
        <v> Urząd Gminy Sadkowice</v>
      </c>
    </row>
    <row r="13" spans="1:15" ht="11.25" customHeight="1">
      <c r="A13" s="43"/>
      <c r="B13" s="35"/>
      <c r="C13" s="35"/>
      <c r="D13" s="35"/>
      <c r="E13" s="13" t="s">
        <v>29</v>
      </c>
      <c r="F13" s="14">
        <v>750000</v>
      </c>
      <c r="G13" s="14"/>
      <c r="H13" s="14">
        <v>27000</v>
      </c>
      <c r="I13" s="14">
        <v>27000</v>
      </c>
      <c r="J13" s="14"/>
      <c r="K13" s="56"/>
      <c r="L13" s="14"/>
      <c r="M13" s="14">
        <v>723000</v>
      </c>
      <c r="N13" s="14"/>
      <c r="O13" s="56"/>
    </row>
    <row r="14" spans="1:15" ht="11.25" customHeight="1">
      <c r="A14" s="43"/>
      <c r="B14" s="35"/>
      <c r="C14" s="35"/>
      <c r="D14" s="35"/>
      <c r="E14" s="13" t="s">
        <v>30</v>
      </c>
      <c r="F14" s="14">
        <v>300000</v>
      </c>
      <c r="G14" s="14"/>
      <c r="H14" s="14">
        <v>15000</v>
      </c>
      <c r="I14" s="14">
        <v>15000</v>
      </c>
      <c r="J14" s="14"/>
      <c r="K14" s="56"/>
      <c r="L14" s="14"/>
      <c r="M14" s="14">
        <v>285000</v>
      </c>
      <c r="N14" s="14"/>
      <c r="O14" s="56"/>
    </row>
    <row r="15" spans="1:15" ht="11.25" customHeight="1">
      <c r="A15" s="44"/>
      <c r="B15" s="45"/>
      <c r="C15" s="45"/>
      <c r="D15" s="45"/>
      <c r="E15" s="15" t="s">
        <v>31</v>
      </c>
      <c r="F15" s="16">
        <v>400000</v>
      </c>
      <c r="G15" s="16"/>
      <c r="H15" s="16">
        <v>15000</v>
      </c>
      <c r="I15" s="16">
        <v>15000</v>
      </c>
      <c r="J15" s="16"/>
      <c r="K15" s="57"/>
      <c r="L15" s="16"/>
      <c r="M15" s="16">
        <v>385000</v>
      </c>
      <c r="N15" s="16"/>
      <c r="O15" s="57"/>
    </row>
    <row r="16" spans="1:15" ht="56.25" customHeight="1">
      <c r="A16" s="6" t="s">
        <v>32</v>
      </c>
      <c r="B16" s="7" t="s">
        <v>33</v>
      </c>
      <c r="C16" s="7" t="s">
        <v>34</v>
      </c>
      <c r="D16" s="7" t="s">
        <v>22</v>
      </c>
      <c r="E16" s="8" t="s">
        <v>35</v>
      </c>
      <c r="F16" s="9">
        <f>G16+H16+M16+N16</f>
        <v>241679</v>
      </c>
      <c r="G16" s="9">
        <v>7564</v>
      </c>
      <c r="H16" s="9">
        <v>10000</v>
      </c>
      <c r="I16" s="9">
        <v>10000</v>
      </c>
      <c r="J16" s="17"/>
      <c r="K16" s="10" t="s">
        <v>23</v>
      </c>
      <c r="L16" s="17"/>
      <c r="M16" s="9">
        <v>224115</v>
      </c>
      <c r="N16" s="17"/>
      <c r="O16" s="10" t="str">
        <f>O12</f>
        <v> Urząd Gminy Sadkowice</v>
      </c>
    </row>
    <row r="17" spans="1:15" ht="57" customHeight="1">
      <c r="A17" s="42" t="s">
        <v>36</v>
      </c>
      <c r="B17" s="34" t="s">
        <v>37</v>
      </c>
      <c r="C17" s="34" t="s">
        <v>38</v>
      </c>
      <c r="D17" s="34" t="s">
        <v>22</v>
      </c>
      <c r="E17" s="18" t="s">
        <v>39</v>
      </c>
      <c r="F17" s="12"/>
      <c r="G17" s="19"/>
      <c r="H17" s="19"/>
      <c r="I17" s="19"/>
      <c r="J17" s="20"/>
      <c r="K17" s="55" t="s">
        <v>23</v>
      </c>
      <c r="L17" s="20"/>
      <c r="M17" s="19"/>
      <c r="N17" s="19"/>
      <c r="O17" s="55" t="str">
        <f>O16</f>
        <v> Urząd Gminy Sadkowice</v>
      </c>
    </row>
    <row r="18" spans="1:15" ht="12" customHeight="1">
      <c r="A18" s="43"/>
      <c r="B18" s="35"/>
      <c r="C18" s="35"/>
      <c r="D18" s="35"/>
      <c r="E18" s="13" t="s">
        <v>40</v>
      </c>
      <c r="F18" s="14">
        <f>G18+H18+M18+N18</f>
        <v>742356</v>
      </c>
      <c r="G18" s="14">
        <v>14884</v>
      </c>
      <c r="H18" s="14">
        <v>113000</v>
      </c>
      <c r="I18" s="14">
        <v>16470</v>
      </c>
      <c r="J18" s="21">
        <v>96530</v>
      </c>
      <c r="K18" s="56"/>
      <c r="L18" s="21"/>
      <c r="M18" s="14">
        <v>300000</v>
      </c>
      <c r="N18" s="14">
        <v>314472</v>
      </c>
      <c r="O18" s="56"/>
    </row>
    <row r="19" spans="1:15" ht="12" customHeight="1">
      <c r="A19" s="43"/>
      <c r="B19" s="35"/>
      <c r="C19" s="35"/>
      <c r="D19" s="35"/>
      <c r="E19" s="13" t="s">
        <v>41</v>
      </c>
      <c r="F19" s="14">
        <f>G19+H19+M19+N19</f>
        <v>475347</v>
      </c>
      <c r="G19" s="14">
        <v>12444</v>
      </c>
      <c r="H19" s="14">
        <v>60000</v>
      </c>
      <c r="I19" s="14">
        <v>9394</v>
      </c>
      <c r="J19" s="21">
        <v>50606</v>
      </c>
      <c r="K19" s="56"/>
      <c r="L19" s="21"/>
      <c r="M19" s="14">
        <v>180000</v>
      </c>
      <c r="N19" s="14">
        <v>222903</v>
      </c>
      <c r="O19" s="56"/>
    </row>
    <row r="20" spans="1:15" ht="11.25" customHeight="1">
      <c r="A20" s="43"/>
      <c r="B20" s="35"/>
      <c r="C20" s="35"/>
      <c r="D20" s="35"/>
      <c r="E20" s="15" t="s">
        <v>42</v>
      </c>
      <c r="F20" s="16">
        <f>G20+H20+M20+N20</f>
        <v>307632</v>
      </c>
      <c r="G20" s="16">
        <v>14274</v>
      </c>
      <c r="H20" s="16">
        <v>65000</v>
      </c>
      <c r="I20" s="16">
        <v>4270</v>
      </c>
      <c r="J20" s="22">
        <v>60730</v>
      </c>
      <c r="K20" s="57"/>
      <c r="L20" s="22"/>
      <c r="M20" s="16">
        <v>120000</v>
      </c>
      <c r="N20" s="16">
        <v>108358</v>
      </c>
      <c r="O20" s="57"/>
    </row>
    <row r="21" spans="1:15" ht="24" customHeight="1">
      <c r="A21" s="42" t="s">
        <v>43</v>
      </c>
      <c r="B21" s="34" t="s">
        <v>37</v>
      </c>
      <c r="C21" s="37" t="s">
        <v>44</v>
      </c>
      <c r="D21" s="37" t="s">
        <v>22</v>
      </c>
      <c r="E21" s="8" t="s">
        <v>45</v>
      </c>
      <c r="F21" s="9">
        <f>G21+H21+M21+N21</f>
        <v>1600000</v>
      </c>
      <c r="G21" s="9">
        <v>16341</v>
      </c>
      <c r="H21" s="9">
        <v>50000</v>
      </c>
      <c r="I21" s="9">
        <v>50000</v>
      </c>
      <c r="J21" s="9"/>
      <c r="K21" s="10" t="str">
        <f>K17</f>
        <v>A.      
B.
C.
…</v>
      </c>
      <c r="L21" s="17"/>
      <c r="M21" s="9">
        <v>1000000</v>
      </c>
      <c r="N21" s="9">
        <v>533659</v>
      </c>
      <c r="O21" s="10" t="str">
        <f>O17</f>
        <v> Urząd Gminy Sadkowice</v>
      </c>
    </row>
    <row r="22" spans="1:15" ht="22.5" customHeight="1">
      <c r="A22" s="43"/>
      <c r="B22" s="35"/>
      <c r="C22" s="37"/>
      <c r="D22" s="37"/>
      <c r="E22" s="8" t="s">
        <v>46</v>
      </c>
      <c r="F22" s="9">
        <f>G22+H22+M22+N22</f>
        <v>75000</v>
      </c>
      <c r="G22" s="9">
        <v>1330</v>
      </c>
      <c r="H22" s="9">
        <v>2452</v>
      </c>
      <c r="I22" s="9">
        <v>2452</v>
      </c>
      <c r="J22" s="9"/>
      <c r="K22" s="10" t="str">
        <f>K21</f>
        <v>A.      
B.
C.
…</v>
      </c>
      <c r="L22" s="17"/>
      <c r="M22" s="9">
        <v>71218</v>
      </c>
      <c r="N22" s="9"/>
      <c r="O22" s="10" t="str">
        <f>O21</f>
        <v> Urząd Gminy Sadkowice</v>
      </c>
    </row>
    <row r="23" spans="1:15" ht="26.25" customHeight="1">
      <c r="A23" s="43"/>
      <c r="B23" s="35"/>
      <c r="C23" s="37"/>
      <c r="D23" s="37"/>
      <c r="E23" s="8" t="s">
        <v>47</v>
      </c>
      <c r="F23" s="9">
        <v>100000</v>
      </c>
      <c r="G23" s="9"/>
      <c r="H23" s="9">
        <v>34604</v>
      </c>
      <c r="I23" s="9">
        <v>21320</v>
      </c>
      <c r="J23" s="9">
        <v>13284</v>
      </c>
      <c r="K23" s="10" t="str">
        <f>K22</f>
        <v>A.      
B.
C.
…</v>
      </c>
      <c r="L23" s="17"/>
      <c r="M23" s="9">
        <v>65396</v>
      </c>
      <c r="N23" s="9"/>
      <c r="O23" s="10" t="str">
        <f>O22</f>
        <v> Urząd Gminy Sadkowice</v>
      </c>
    </row>
    <row r="24" spans="1:15" ht="27" customHeight="1">
      <c r="A24" s="44"/>
      <c r="B24" s="45"/>
      <c r="C24" s="23" t="s">
        <v>66</v>
      </c>
      <c r="D24" s="23" t="s">
        <v>22</v>
      </c>
      <c r="E24" s="8" t="s">
        <v>67</v>
      </c>
      <c r="F24" s="9">
        <v>2070000</v>
      </c>
      <c r="G24" s="9">
        <v>2867</v>
      </c>
      <c r="H24" s="9">
        <v>610000</v>
      </c>
      <c r="I24" s="9">
        <v>44580</v>
      </c>
      <c r="J24" s="9">
        <v>565420</v>
      </c>
      <c r="K24" s="10" t="str">
        <f>K23</f>
        <v>A.      
B.
C.
…</v>
      </c>
      <c r="L24" s="17"/>
      <c r="M24" s="9">
        <v>1457133</v>
      </c>
      <c r="N24" s="9"/>
      <c r="O24" s="10" t="str">
        <f>O23</f>
        <v> Urząd Gminy Sadkowice</v>
      </c>
    </row>
    <row r="25" spans="1:15" ht="11.25" customHeight="1">
      <c r="A25" s="32">
        <v>1</v>
      </c>
      <c r="B25" s="33" t="s">
        <v>48</v>
      </c>
      <c r="C25" s="23" t="s">
        <v>49</v>
      </c>
      <c r="D25" s="23" t="s">
        <v>50</v>
      </c>
      <c r="E25" s="10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10">
        <v>11</v>
      </c>
      <c r="L25" s="6">
        <v>12</v>
      </c>
      <c r="M25" s="24">
        <v>13</v>
      </c>
      <c r="N25" s="24">
        <v>14</v>
      </c>
      <c r="O25" s="10">
        <v>15</v>
      </c>
    </row>
    <row r="26" spans="1:15" ht="58.5" customHeight="1">
      <c r="A26" s="6" t="s">
        <v>51</v>
      </c>
      <c r="B26" s="7" t="s">
        <v>52</v>
      </c>
      <c r="C26" s="7" t="s">
        <v>53</v>
      </c>
      <c r="D26" s="7" t="s">
        <v>22</v>
      </c>
      <c r="E26" s="8" t="s">
        <v>54</v>
      </c>
      <c r="F26" s="9">
        <f>G26+H26+M26+N26</f>
        <v>84749</v>
      </c>
      <c r="G26" s="9">
        <v>7564</v>
      </c>
      <c r="H26" s="9">
        <v>35000</v>
      </c>
      <c r="I26" s="9">
        <v>2440</v>
      </c>
      <c r="J26" s="9">
        <v>32560</v>
      </c>
      <c r="K26" s="10" t="str">
        <f>K21</f>
        <v>A.      
B.
C.
…</v>
      </c>
      <c r="L26" s="17" t="s">
        <v>0</v>
      </c>
      <c r="M26" s="9">
        <v>42185</v>
      </c>
      <c r="N26" s="9"/>
      <c r="O26" s="10" t="str">
        <f>O21</f>
        <v> Urząd Gminy Sadkowice</v>
      </c>
    </row>
    <row r="27" spans="1:15" ht="32.25" customHeight="1">
      <c r="A27" s="32" t="s">
        <v>55</v>
      </c>
      <c r="B27" s="33" t="s">
        <v>68</v>
      </c>
      <c r="C27" s="7" t="s">
        <v>69</v>
      </c>
      <c r="D27" s="7" t="s">
        <v>22</v>
      </c>
      <c r="E27" s="8" t="s">
        <v>56</v>
      </c>
      <c r="F27" s="9">
        <f>G27+H27+M27+N27</f>
        <v>714076</v>
      </c>
      <c r="G27" s="9">
        <v>30011</v>
      </c>
      <c r="H27" s="9">
        <v>10000</v>
      </c>
      <c r="I27" s="9">
        <v>10000</v>
      </c>
      <c r="J27" s="9"/>
      <c r="K27" s="10" t="str">
        <f>K26</f>
        <v>A.      
B.
C.
…</v>
      </c>
      <c r="L27" s="17"/>
      <c r="M27" s="9">
        <v>674065</v>
      </c>
      <c r="N27" s="9"/>
      <c r="O27" s="10" t="str">
        <f>O26</f>
        <v> Urząd Gminy Sadkowice</v>
      </c>
    </row>
    <row r="28" spans="1:15" ht="15.75" customHeight="1">
      <c r="A28" s="38" t="s">
        <v>57</v>
      </c>
      <c r="B28" s="39"/>
      <c r="C28" s="39"/>
      <c r="D28" s="39"/>
      <c r="E28" s="40"/>
      <c r="F28" s="25">
        <f>F11+F13+F14+F15+F16+F18+F19+F20+F21+F22+F23+F24+F26+F27</f>
        <v>12860839</v>
      </c>
      <c r="G28" s="25">
        <f aca="true" t="shared" si="0" ref="G28:N28">G11+G13+G14+G15+G16+G18+G19+G20+G21+G22+G23+G24+G26+G27</f>
        <v>113833</v>
      </c>
      <c r="H28" s="25">
        <f t="shared" si="0"/>
        <v>1497056</v>
      </c>
      <c r="I28" s="25">
        <f t="shared" si="0"/>
        <v>377926</v>
      </c>
      <c r="J28" s="25">
        <f t="shared" si="0"/>
        <v>1119130</v>
      </c>
      <c r="K28" s="26" t="s">
        <v>58</v>
      </c>
      <c r="L28" s="26" t="s">
        <v>58</v>
      </c>
      <c r="M28" s="25">
        <f t="shared" si="0"/>
        <v>8027112</v>
      </c>
      <c r="N28" s="25">
        <f t="shared" si="0"/>
        <v>3222838</v>
      </c>
      <c r="O28" s="27" t="s">
        <v>58</v>
      </c>
    </row>
    <row r="29" spans="1:15" ht="22.5" customHeight="1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ht="14.25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1.25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36" t="s">
        <v>61</v>
      </c>
      <c r="M31" s="36"/>
      <c r="N31" s="36"/>
      <c r="O31" s="36"/>
    </row>
    <row r="32" spans="1:15" ht="14.25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1"/>
      <c r="N32" s="41"/>
      <c r="O32" s="1"/>
    </row>
    <row r="33" spans="1:15" ht="12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6" t="s">
        <v>64</v>
      </c>
      <c r="M33" s="36"/>
      <c r="N33" s="36"/>
      <c r="O33" s="36"/>
    </row>
  </sheetData>
  <sheetProtection/>
  <mergeCells count="39">
    <mergeCell ref="A17:A20"/>
    <mergeCell ref="O17:O20"/>
    <mergeCell ref="K12:K15"/>
    <mergeCell ref="O12:O15"/>
    <mergeCell ref="A12:A15"/>
    <mergeCell ref="B12:B15"/>
    <mergeCell ref="C12:C15"/>
    <mergeCell ref="D12:D15"/>
    <mergeCell ref="K17:K20"/>
    <mergeCell ref="B17:B20"/>
    <mergeCell ref="H5:N5"/>
    <mergeCell ref="O5:O9"/>
    <mergeCell ref="K7:K9"/>
    <mergeCell ref="L7:L9"/>
    <mergeCell ref="M6:M9"/>
    <mergeCell ref="N6:N9"/>
    <mergeCell ref="I7:I9"/>
    <mergeCell ref="J7:J9"/>
    <mergeCell ref="I6:L6"/>
    <mergeCell ref="M1:O3"/>
    <mergeCell ref="A4:O4"/>
    <mergeCell ref="A5:A9"/>
    <mergeCell ref="B5:B9"/>
    <mergeCell ref="C5:C9"/>
    <mergeCell ref="D5:D9"/>
    <mergeCell ref="E5:E9"/>
    <mergeCell ref="F5:F9"/>
    <mergeCell ref="G5:G9"/>
    <mergeCell ref="H6:H9"/>
    <mergeCell ref="C17:C20"/>
    <mergeCell ref="D17:D20"/>
    <mergeCell ref="L33:O33"/>
    <mergeCell ref="C21:C23"/>
    <mergeCell ref="D21:D23"/>
    <mergeCell ref="A28:E28"/>
    <mergeCell ref="L31:O31"/>
    <mergeCell ref="M32:N32"/>
    <mergeCell ref="A21:A24"/>
    <mergeCell ref="B21:B2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2009-04-21T13:07:40Z</cp:lastPrinted>
  <dcterms:created xsi:type="dcterms:W3CDTF">2009-03-17T12:41:19Z</dcterms:created>
  <dcterms:modified xsi:type="dcterms:W3CDTF">2009-05-04T07:31:56Z</dcterms:modified>
  <cp:category/>
  <cp:version/>
  <cp:contentType/>
  <cp:contentStatus/>
</cp:coreProperties>
</file>