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7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<sst xmlns="http://schemas.openxmlformats.org/spreadsheetml/2006/main" count="73" uniqueCount="63">
  <si>
    <t xml:space="preserve"> </t>
  </si>
  <si>
    <t>Limity wydatków na wieloletnie programy inwestycyjne w latach 2009 - 2011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</si>
  <si>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</si>
  <si>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</si>
  <si>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</si>
  <si>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</si>
  <si>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</si>
  <si>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</si>
  <si>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2008 r.</t>
  </si>
  <si>
    <t>Planowane wydatki</t>
  </si>
  <si>
    <t>Jednostka organizacyjna realizująca program lub koordynująca wykonanie</t>
  </si>
  <si>
    <t>rok budżetowy 2009 (9+10+11+12)</t>
  </si>
  <si>
    <t>z tego źródła finansowania</t>
  </si>
  <si>
    <t>2010 r.</t>
  </si>
  <si>
    <t>2011 r.</t>
  </si>
  <si>
    <t>dochody własne jst</t>
  </si>
  <si>
    <t>kredyty
i pożyczki     (w tym na prefinansowanie)</t>
  </si>
  <si>
    <t>środki pochodzące
 z innych  źródeł*</t>
  </si>
  <si>
    <t>środki wymienione
w art. 5 ust. 1 pkt 2 i 3 u.f.p.</t>
  </si>
  <si>
    <t>1.</t>
  </si>
  <si>
    <t>010</t>
  </si>
  <si>
    <t>01010</t>
  </si>
  <si>
    <t>6050</t>
  </si>
  <si>
    <t>A.      
B.
C.
…</t>
  </si>
  <si>
    <t xml:space="preserve"> Urząd Gminy Sadkowice</t>
  </si>
  <si>
    <t>2.</t>
  </si>
  <si>
    <t>600</t>
  </si>
  <si>
    <t>60017</t>
  </si>
  <si>
    <t>Przebudowa dróg w miejscowościach:</t>
  </si>
  <si>
    <t>Paprotnia (nr eiwd. 383505)</t>
  </si>
  <si>
    <t>Jajkowice-N. Kłopoczyn (nr ewid. 383511)</t>
  </si>
  <si>
    <t>Żelazna (nr ewid. 383515)</t>
  </si>
  <si>
    <t>3.</t>
  </si>
  <si>
    <t>750</t>
  </si>
  <si>
    <t>75023</t>
  </si>
  <si>
    <t>Ograniczenie emisji gazów wywołujących efekt cieplarniany i pyłów poprzez termomodernizację obiektów użyteczności publicznej w Gminie Sadkowice (budynek Urzędu Gminy)</t>
  </si>
  <si>
    <t>4.</t>
  </si>
  <si>
    <t>801</t>
  </si>
  <si>
    <t>80101</t>
  </si>
  <si>
    <t>Ograniczenie emisji gazów wywołujących efekt cieplarniany i pyłów poprzez termomodernizację obiektów użyteczności publicznej w Gminie Sadkowice; budynki szkół podstawowych w:</t>
  </si>
  <si>
    <t>Sadkowicach</t>
  </si>
  <si>
    <t>Kłopoczynie</t>
  </si>
  <si>
    <t>Trębaczewie</t>
  </si>
  <si>
    <t>5.</t>
  </si>
  <si>
    <t>80110</t>
  </si>
  <si>
    <t>Budowa kompleksu sportowego przy Gimnazjum w Sadkowicach</t>
  </si>
  <si>
    <t>Utwardzenie terenu przy Gimnazjum w Sadkowicach</t>
  </si>
  <si>
    <t>7.</t>
  </si>
  <si>
    <t>Budowa świetlicy środowiskowej w miejscowości Bujały</t>
  </si>
  <si>
    <t>Razem:</t>
  </si>
  <si>
    <t>x</t>
  </si>
  <si>
    <t>* Wybrać odpowiednie oznaczenie źródła finansowania:</t>
  </si>
  <si>
    <t>A. Dotacje i środki z budżetu państwa (np. od wojewody, MEN, UKFiS, …)</t>
  </si>
  <si>
    <t>Przewodniczący Rady Gminy</t>
  </si>
  <si>
    <t>B. Środki i dotacje otrzymane od innych jst oraz innych jednostek zaliczanych do sektora finansów publicznych</t>
  </si>
  <si>
    <t xml:space="preserve">C. Inne źródła </t>
  </si>
  <si>
    <t>Jan Idzikowski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</si>
  <si>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</si>
  <si>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80195</t>
  </si>
  <si>
    <t>Budowa boiska sportowego przy Zespole Szkół w Lubani</t>
  </si>
  <si>
    <t>921</t>
  </si>
  <si>
    <t>92195</t>
  </si>
  <si>
    <r>
      <t>Załącznik Nr 5</t>
    </r>
    <r>
      <rPr>
        <sz val="8"/>
        <rFont val="Arial CE"/>
        <family val="0"/>
      </rPr>
      <t xml:space="preserve">                                                                                  do Uchwały Nr XXX/198/09                                                   Rady Gminy Sadkowice                                                z dnia 26 czerwca 2009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</si>
</sst>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 wrapText="1"/>
      <protection/>
    </xf>
    <xf numFmtId="3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vertical="center" wrapText="1"/>
      <protection/>
    </xf>
    <xf numFmtId="3" fontId="20" fillId="0" borderId="11" xfId="52" applyNumberFormat="1" applyFont="1" applyBorder="1" applyAlignment="1">
      <alignment vertical="center"/>
      <protection/>
    </xf>
    <xf numFmtId="0" fontId="20" fillId="0" borderId="12" xfId="52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vertical="center"/>
      <protection/>
    </xf>
    <xf numFmtId="0" fontId="20" fillId="0" borderId="13" xfId="52" applyFont="1" applyBorder="1" applyAlignment="1">
      <alignment vertical="center" wrapText="1"/>
      <protection/>
    </xf>
    <xf numFmtId="3" fontId="20" fillId="0" borderId="13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/>
      <protection/>
    </xf>
    <xf numFmtId="0" fontId="20" fillId="0" borderId="14" xfId="52" applyFont="1" applyBorder="1" applyAlignment="1">
      <alignment vertical="center" wrapText="1"/>
      <protection/>
    </xf>
    <xf numFmtId="3" fontId="20" fillId="0" borderId="14" xfId="52" applyNumberFormat="1" applyFont="1" applyBorder="1" applyAlignment="1">
      <alignment vertical="center"/>
      <protection/>
    </xf>
    <xf numFmtId="0" fontId="20" fillId="0" borderId="14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/>
      <protection/>
    </xf>
    <xf numFmtId="0" fontId="20" fillId="0" borderId="13" xfId="52" applyFont="1" applyBorder="1" applyAlignment="1">
      <alignment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0" fillId="0" borderId="10" xfId="52" applyNumberFormat="1" applyFont="1" applyBorder="1" applyAlignment="1">
      <alignment vertical="center" wrapText="1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left"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1" fillId="20" borderId="14" xfId="52" applyFont="1" applyFill="1" applyBorder="1" applyAlignment="1">
      <alignment horizontal="center" vertical="center" wrapText="1"/>
      <protection/>
    </xf>
    <xf numFmtId="0" fontId="21" fillId="20" borderId="15" xfId="52" applyFont="1" applyFill="1" applyBorder="1" applyAlignment="1">
      <alignment horizontal="center" vertical="center" wrapText="1"/>
      <protection/>
    </xf>
    <xf numFmtId="0" fontId="21" fillId="20" borderId="13" xfId="52" applyFont="1" applyFill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3" width="5.125" style="2" customWidth="1"/>
    <col min="4" max="4" width="4.875" style="2" customWidth="1"/>
    <col min="5" max="5" width="30.125" style="2" customWidth="1"/>
    <col min="6" max="6" width="9.125" style="2" customWidth="1"/>
    <col min="7" max="7" width="9.625" style="2" customWidth="1"/>
    <col min="8" max="9" width="9.875" style="2" customWidth="1"/>
    <col min="10" max="10" width="8.875" style="2" customWidth="1"/>
    <col min="11" max="11" width="6.625" style="2" customWidth="1"/>
    <col min="12" max="12" width="8.00390625" style="2" customWidth="1"/>
    <col min="13" max="14" width="9.125" style="2" customWidth="1"/>
    <col min="15" max="15" width="10.625" style="2" customWidth="1"/>
    <col min="16" max="16384" width="9.1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2" t="s">
        <v>62</v>
      </c>
      <c r="N1" s="43"/>
      <c r="O1" s="4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3"/>
      <c r="N2" s="43"/>
      <c r="O2" s="43"/>
    </row>
    <row r="3" spans="1:16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3"/>
      <c r="N3" s="43"/>
      <c r="O3" s="43"/>
      <c r="P3" s="3" t="s">
        <v>0</v>
      </c>
    </row>
    <row r="4" spans="1:15" ht="16.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3.5" customHeight="1">
      <c r="A5" s="45" t="s">
        <v>2</v>
      </c>
      <c r="B5" s="46" t="s">
        <v>3</v>
      </c>
      <c r="C5" s="46" t="s">
        <v>4</v>
      </c>
      <c r="D5" s="46" t="s">
        <v>5</v>
      </c>
      <c r="E5" s="47" t="s">
        <v>6</v>
      </c>
      <c r="F5" s="47" t="s">
        <v>7</v>
      </c>
      <c r="G5" s="48" t="s">
        <v>8</v>
      </c>
      <c r="H5" s="47" t="s">
        <v>9</v>
      </c>
      <c r="I5" s="47"/>
      <c r="J5" s="47"/>
      <c r="K5" s="47"/>
      <c r="L5" s="47"/>
      <c r="M5" s="47"/>
      <c r="N5" s="47"/>
      <c r="O5" s="47" t="s">
        <v>10</v>
      </c>
    </row>
    <row r="6" spans="1:15" ht="12.75">
      <c r="A6" s="45"/>
      <c r="B6" s="46"/>
      <c r="C6" s="46"/>
      <c r="D6" s="46"/>
      <c r="E6" s="47"/>
      <c r="F6" s="47"/>
      <c r="G6" s="49"/>
      <c r="H6" s="47" t="s">
        <v>11</v>
      </c>
      <c r="I6" s="47" t="s">
        <v>12</v>
      </c>
      <c r="J6" s="47"/>
      <c r="K6" s="47"/>
      <c r="L6" s="47"/>
      <c r="M6" s="47" t="s">
        <v>13</v>
      </c>
      <c r="N6" s="47" t="s">
        <v>14</v>
      </c>
      <c r="O6" s="47"/>
    </row>
    <row r="7" spans="1:15" ht="12.75">
      <c r="A7" s="45"/>
      <c r="B7" s="46"/>
      <c r="C7" s="46"/>
      <c r="D7" s="46"/>
      <c r="E7" s="47"/>
      <c r="F7" s="47"/>
      <c r="G7" s="49"/>
      <c r="H7" s="47"/>
      <c r="I7" s="47" t="s">
        <v>15</v>
      </c>
      <c r="J7" s="47" t="s">
        <v>16</v>
      </c>
      <c r="K7" s="47" t="s">
        <v>17</v>
      </c>
      <c r="L7" s="47" t="s">
        <v>18</v>
      </c>
      <c r="M7" s="47"/>
      <c r="N7" s="47"/>
      <c r="O7" s="47"/>
    </row>
    <row r="8" spans="1:15" ht="12.75">
      <c r="A8" s="45"/>
      <c r="B8" s="46"/>
      <c r="C8" s="46"/>
      <c r="D8" s="46"/>
      <c r="E8" s="47"/>
      <c r="F8" s="47"/>
      <c r="G8" s="49"/>
      <c r="H8" s="47"/>
      <c r="I8" s="47"/>
      <c r="J8" s="47"/>
      <c r="K8" s="47"/>
      <c r="L8" s="47"/>
      <c r="M8" s="47"/>
      <c r="N8" s="47"/>
      <c r="O8" s="47"/>
    </row>
    <row r="9" spans="1:15" ht="25.5" customHeight="1">
      <c r="A9" s="45"/>
      <c r="B9" s="46"/>
      <c r="C9" s="46"/>
      <c r="D9" s="46"/>
      <c r="E9" s="47"/>
      <c r="F9" s="47"/>
      <c r="G9" s="50"/>
      <c r="H9" s="47"/>
      <c r="I9" s="47"/>
      <c r="J9" s="47"/>
      <c r="K9" s="47"/>
      <c r="L9" s="47"/>
      <c r="M9" s="47"/>
      <c r="N9" s="47"/>
      <c r="O9" s="47"/>
    </row>
    <row r="10" spans="1:15" s="5" customFormat="1" ht="9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96" customHeight="1">
      <c r="A11" s="6" t="s">
        <v>19</v>
      </c>
      <c r="B11" s="7" t="s">
        <v>20</v>
      </c>
      <c r="C11" s="7" t="s">
        <v>21</v>
      </c>
      <c r="D11" s="7" t="s">
        <v>22</v>
      </c>
      <c r="E11" s="27" t="s">
        <v>57</v>
      </c>
      <c r="F11" s="9">
        <f>G11+H11+M11+N11</f>
        <v>5000000</v>
      </c>
      <c r="G11" s="9">
        <v>6554</v>
      </c>
      <c r="H11" s="9">
        <v>450000</v>
      </c>
      <c r="I11" s="9">
        <v>150000</v>
      </c>
      <c r="J11" s="9">
        <v>300000</v>
      </c>
      <c r="K11" s="10" t="s">
        <v>23</v>
      </c>
      <c r="L11" s="9"/>
      <c r="M11" s="9">
        <v>2500000</v>
      </c>
      <c r="N11" s="9">
        <v>2043446</v>
      </c>
      <c r="O11" s="10" t="s">
        <v>24</v>
      </c>
    </row>
    <row r="12" spans="1:15" ht="12.75" customHeight="1">
      <c r="A12" s="38" t="s">
        <v>25</v>
      </c>
      <c r="B12" s="30" t="s">
        <v>26</v>
      </c>
      <c r="C12" s="30" t="s">
        <v>27</v>
      </c>
      <c r="D12" s="30" t="s">
        <v>22</v>
      </c>
      <c r="E12" s="11" t="s">
        <v>28</v>
      </c>
      <c r="F12" s="12"/>
      <c r="G12" s="12"/>
      <c r="H12" s="12"/>
      <c r="I12" s="12"/>
      <c r="J12" s="12"/>
      <c r="K12" s="51" t="str">
        <f>K11</f>
        <v>A.      
B.
C.
…</v>
      </c>
      <c r="L12" s="12"/>
      <c r="M12" s="12"/>
      <c r="N12" s="12"/>
      <c r="O12" s="51" t="str">
        <f>O11</f>
        <v> Urząd Gminy Sadkowice</v>
      </c>
    </row>
    <row r="13" spans="1:15" ht="11.25" customHeight="1">
      <c r="A13" s="39"/>
      <c r="B13" s="31"/>
      <c r="C13" s="31"/>
      <c r="D13" s="31"/>
      <c r="E13" s="13" t="s">
        <v>29</v>
      </c>
      <c r="F13" s="14">
        <v>750000</v>
      </c>
      <c r="G13" s="14"/>
      <c r="H13" s="14">
        <v>27000</v>
      </c>
      <c r="I13" s="14">
        <v>27000</v>
      </c>
      <c r="J13" s="14"/>
      <c r="K13" s="52"/>
      <c r="L13" s="14"/>
      <c r="M13" s="14">
        <v>723000</v>
      </c>
      <c r="N13" s="14"/>
      <c r="O13" s="52"/>
    </row>
    <row r="14" spans="1:15" ht="11.25" customHeight="1">
      <c r="A14" s="39"/>
      <c r="B14" s="31"/>
      <c r="C14" s="31"/>
      <c r="D14" s="31"/>
      <c r="E14" s="13" t="s">
        <v>30</v>
      </c>
      <c r="F14" s="14">
        <v>300000</v>
      </c>
      <c r="G14" s="14"/>
      <c r="H14" s="14">
        <v>15000</v>
      </c>
      <c r="I14" s="14">
        <v>15000</v>
      </c>
      <c r="J14" s="14"/>
      <c r="K14" s="52"/>
      <c r="L14" s="14"/>
      <c r="M14" s="14">
        <v>285000</v>
      </c>
      <c r="N14" s="14"/>
      <c r="O14" s="52"/>
    </row>
    <row r="15" spans="1:15" ht="11.25" customHeight="1">
      <c r="A15" s="40"/>
      <c r="B15" s="41"/>
      <c r="C15" s="41"/>
      <c r="D15" s="41"/>
      <c r="E15" s="15" t="s">
        <v>31</v>
      </c>
      <c r="F15" s="16">
        <v>400000</v>
      </c>
      <c r="G15" s="16"/>
      <c r="H15" s="16">
        <v>15000</v>
      </c>
      <c r="I15" s="16">
        <v>15000</v>
      </c>
      <c r="J15" s="16"/>
      <c r="K15" s="53"/>
      <c r="L15" s="16"/>
      <c r="M15" s="16">
        <v>385000</v>
      </c>
      <c r="N15" s="16"/>
      <c r="O15" s="53"/>
    </row>
    <row r="16" spans="1:15" ht="51" customHeight="1">
      <c r="A16" s="6" t="s">
        <v>32</v>
      </c>
      <c r="B16" s="7" t="s">
        <v>33</v>
      </c>
      <c r="C16" s="7" t="s">
        <v>34</v>
      </c>
      <c r="D16" s="7" t="s">
        <v>22</v>
      </c>
      <c r="E16" s="8" t="s">
        <v>35</v>
      </c>
      <c r="F16" s="9">
        <f>G16+H16+M16+N16</f>
        <v>241679</v>
      </c>
      <c r="G16" s="9">
        <v>7564</v>
      </c>
      <c r="H16" s="9">
        <v>10000</v>
      </c>
      <c r="I16" s="9">
        <v>10000</v>
      </c>
      <c r="J16" s="17"/>
      <c r="K16" s="10" t="s">
        <v>23</v>
      </c>
      <c r="L16" s="17"/>
      <c r="M16" s="9">
        <v>224115</v>
      </c>
      <c r="N16" s="17"/>
      <c r="O16" s="10" t="str">
        <f>O12</f>
        <v> Urząd Gminy Sadkowice</v>
      </c>
    </row>
    <row r="17" spans="1:15" ht="54" customHeight="1">
      <c r="A17" s="38" t="s">
        <v>36</v>
      </c>
      <c r="B17" s="30" t="s">
        <v>37</v>
      </c>
      <c r="C17" s="30" t="s">
        <v>38</v>
      </c>
      <c r="D17" s="30" t="s">
        <v>22</v>
      </c>
      <c r="E17" s="18" t="s">
        <v>39</v>
      </c>
      <c r="F17" s="12"/>
      <c r="G17" s="19"/>
      <c r="H17" s="19"/>
      <c r="I17" s="19"/>
      <c r="J17" s="20"/>
      <c r="K17" s="51" t="s">
        <v>23</v>
      </c>
      <c r="L17" s="20"/>
      <c r="M17" s="19"/>
      <c r="N17" s="19"/>
      <c r="O17" s="51" t="str">
        <f>O16</f>
        <v> Urząd Gminy Sadkowice</v>
      </c>
    </row>
    <row r="18" spans="1:15" ht="12" customHeight="1">
      <c r="A18" s="39"/>
      <c r="B18" s="31"/>
      <c r="C18" s="31"/>
      <c r="D18" s="31"/>
      <c r="E18" s="13" t="s">
        <v>40</v>
      </c>
      <c r="F18" s="14">
        <f>G18+H18+M18+N18</f>
        <v>742356</v>
      </c>
      <c r="G18" s="14">
        <v>14884</v>
      </c>
      <c r="H18" s="14">
        <v>230470</v>
      </c>
      <c r="I18" s="14">
        <v>16470</v>
      </c>
      <c r="J18" s="21">
        <v>214000</v>
      </c>
      <c r="K18" s="52"/>
      <c r="L18" s="21"/>
      <c r="M18" s="14">
        <v>300000</v>
      </c>
      <c r="N18" s="14">
        <v>197002</v>
      </c>
      <c r="O18" s="52"/>
    </row>
    <row r="19" spans="1:15" ht="12" customHeight="1">
      <c r="A19" s="39"/>
      <c r="B19" s="31"/>
      <c r="C19" s="31"/>
      <c r="D19" s="31"/>
      <c r="E19" s="13" t="s">
        <v>41</v>
      </c>
      <c r="F19" s="14">
        <f>G19+H19+M19+N19</f>
        <v>475347</v>
      </c>
      <c r="G19" s="14">
        <v>12444</v>
      </c>
      <c r="H19" s="14">
        <v>114394</v>
      </c>
      <c r="I19" s="14">
        <v>9394</v>
      </c>
      <c r="J19" s="21">
        <v>105000</v>
      </c>
      <c r="K19" s="52"/>
      <c r="L19" s="21"/>
      <c r="M19" s="14">
        <v>180000</v>
      </c>
      <c r="N19" s="14">
        <v>168509</v>
      </c>
      <c r="O19" s="52"/>
    </row>
    <row r="20" spans="1:15" ht="11.25" customHeight="1">
      <c r="A20" s="39"/>
      <c r="B20" s="31"/>
      <c r="C20" s="31"/>
      <c r="D20" s="31"/>
      <c r="E20" s="15" t="s">
        <v>42</v>
      </c>
      <c r="F20" s="16">
        <f>G20+H20+M20+N20</f>
        <v>307632</v>
      </c>
      <c r="G20" s="16">
        <v>14274</v>
      </c>
      <c r="H20" s="16">
        <v>57270</v>
      </c>
      <c r="I20" s="16">
        <v>4270</v>
      </c>
      <c r="J20" s="22">
        <v>53000</v>
      </c>
      <c r="K20" s="53"/>
      <c r="L20" s="22"/>
      <c r="M20" s="16">
        <v>120000</v>
      </c>
      <c r="N20" s="16">
        <v>116088</v>
      </c>
      <c r="O20" s="53"/>
    </row>
    <row r="21" spans="1:15" ht="20.25" customHeight="1">
      <c r="A21" s="38" t="s">
        <v>43</v>
      </c>
      <c r="B21" s="30" t="s">
        <v>37</v>
      </c>
      <c r="C21" s="33" t="s">
        <v>44</v>
      </c>
      <c r="D21" s="33" t="s">
        <v>22</v>
      </c>
      <c r="E21" s="8" t="s">
        <v>45</v>
      </c>
      <c r="F21" s="9">
        <f>G21+H21+M21+N21</f>
        <v>1600000</v>
      </c>
      <c r="G21" s="9">
        <v>16341</v>
      </c>
      <c r="H21" s="9">
        <v>50000</v>
      </c>
      <c r="I21" s="9"/>
      <c r="J21" s="9">
        <v>50000</v>
      </c>
      <c r="K21" s="10" t="str">
        <f>K17</f>
        <v>A.      
B.
C.
…</v>
      </c>
      <c r="L21" s="17"/>
      <c r="M21" s="9">
        <v>1000000</v>
      </c>
      <c r="N21" s="9">
        <v>533659</v>
      </c>
      <c r="O21" s="10" t="str">
        <f>O17</f>
        <v> Urząd Gminy Sadkowice</v>
      </c>
    </row>
    <row r="22" spans="1:15" ht="19.5" customHeight="1">
      <c r="A22" s="39"/>
      <c r="B22" s="31"/>
      <c r="C22" s="33"/>
      <c r="D22" s="33"/>
      <c r="E22" s="8" t="s">
        <v>46</v>
      </c>
      <c r="F22" s="9">
        <f>G22+H22+M22+N22</f>
        <v>75000</v>
      </c>
      <c r="G22" s="9">
        <v>1330</v>
      </c>
      <c r="H22" s="9">
        <v>2452</v>
      </c>
      <c r="I22" s="9">
        <v>2452</v>
      </c>
      <c r="J22" s="9"/>
      <c r="K22" s="10" t="str">
        <f>K21</f>
        <v>A.      
B.
C.
…</v>
      </c>
      <c r="L22" s="17"/>
      <c r="M22" s="9">
        <v>71218</v>
      </c>
      <c r="N22" s="9"/>
      <c r="O22" s="10" t="str">
        <f>O21</f>
        <v> Urząd Gminy Sadkowice</v>
      </c>
    </row>
    <row r="23" spans="1:15" ht="19.5" customHeight="1">
      <c r="A23" s="40"/>
      <c r="B23" s="41"/>
      <c r="C23" s="23" t="s">
        <v>58</v>
      </c>
      <c r="D23" s="23" t="s">
        <v>22</v>
      </c>
      <c r="E23" s="8" t="s">
        <v>59</v>
      </c>
      <c r="F23" s="9">
        <v>2070000</v>
      </c>
      <c r="G23" s="9">
        <v>2867</v>
      </c>
      <c r="H23" s="9">
        <v>610000</v>
      </c>
      <c r="I23" s="9">
        <v>44580</v>
      </c>
      <c r="J23" s="9">
        <v>565420</v>
      </c>
      <c r="K23" s="10" t="str">
        <f>K22</f>
        <v>A.      
B.
C.
…</v>
      </c>
      <c r="L23" s="17"/>
      <c r="M23" s="9">
        <v>1457133</v>
      </c>
      <c r="N23" s="9"/>
      <c r="O23" s="10" t="str">
        <f>O21</f>
        <v> Urząd Gminy Sadkowice</v>
      </c>
    </row>
    <row r="24" spans="1:15" ht="21.75" customHeight="1">
      <c r="A24" s="28" t="s">
        <v>47</v>
      </c>
      <c r="B24" s="29" t="s">
        <v>60</v>
      </c>
      <c r="C24" s="7" t="s">
        <v>61</v>
      </c>
      <c r="D24" s="7" t="s">
        <v>22</v>
      </c>
      <c r="E24" s="8" t="s">
        <v>48</v>
      </c>
      <c r="F24" s="9">
        <f>G24+H24+M24+N24</f>
        <v>714076</v>
      </c>
      <c r="G24" s="9">
        <v>30011</v>
      </c>
      <c r="H24" s="9">
        <v>10000</v>
      </c>
      <c r="I24" s="9">
        <v>10000</v>
      </c>
      <c r="J24" s="9"/>
      <c r="K24" s="10" t="str">
        <f>K23</f>
        <v>A.      
B.
C.
…</v>
      </c>
      <c r="L24" s="17"/>
      <c r="M24" s="9">
        <v>674065</v>
      </c>
      <c r="N24" s="9"/>
      <c r="O24" s="10" t="str">
        <f>O23</f>
        <v> Urząd Gminy Sadkowice</v>
      </c>
    </row>
    <row r="25" spans="1:15" ht="15.75" customHeight="1">
      <c r="A25" s="34" t="s">
        <v>49</v>
      </c>
      <c r="B25" s="35"/>
      <c r="C25" s="35"/>
      <c r="D25" s="35"/>
      <c r="E25" s="36"/>
      <c r="F25" s="24">
        <f>F11+F13+F14+F15+F16+F18+F19+F20+F21+F22+F23+F24</f>
        <v>12676090</v>
      </c>
      <c r="G25" s="24">
        <f aca="true" t="shared" si="0" ref="G25:N25">G11+G13+G14+G15+G16+G18+G19+G20+G21+G22+G23+G24</f>
        <v>106269</v>
      </c>
      <c r="H25" s="24">
        <f t="shared" si="0"/>
        <v>1591586</v>
      </c>
      <c r="I25" s="24">
        <f t="shared" si="0"/>
        <v>304166</v>
      </c>
      <c r="J25" s="24">
        <f t="shared" si="0"/>
        <v>1287420</v>
      </c>
      <c r="K25" s="25" t="s">
        <v>50</v>
      </c>
      <c r="L25" s="24">
        <f t="shared" si="0"/>
        <v>0</v>
      </c>
      <c r="M25" s="24">
        <f t="shared" si="0"/>
        <v>7919531</v>
      </c>
      <c r="N25" s="24">
        <f t="shared" si="0"/>
        <v>3058704</v>
      </c>
      <c r="O25" s="26" t="s">
        <v>50</v>
      </c>
    </row>
    <row r="26" spans="1:15" ht="14.25" customHeight="1">
      <c r="A26" s="1" t="s">
        <v>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1.25" customHeight="1">
      <c r="A27" s="1" t="s">
        <v>52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32" t="s">
        <v>53</v>
      </c>
      <c r="M27" s="32"/>
      <c r="N27" s="32"/>
      <c r="O27" s="32"/>
    </row>
    <row r="28" spans="1:15" ht="14.25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7"/>
      <c r="N28" s="37"/>
      <c r="O28" s="1"/>
    </row>
    <row r="29" spans="1:15" ht="12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2" t="s">
        <v>56</v>
      </c>
      <c r="M29" s="32"/>
      <c r="N29" s="32"/>
      <c r="O29" s="32"/>
    </row>
  </sheetData>
  <sheetProtection/>
  <mergeCells count="39">
    <mergeCell ref="A17:A20"/>
    <mergeCell ref="O17:O20"/>
    <mergeCell ref="K12:K15"/>
    <mergeCell ref="O12:O15"/>
    <mergeCell ref="A12:A15"/>
    <mergeCell ref="B12:B15"/>
    <mergeCell ref="C12:C15"/>
    <mergeCell ref="D12:D15"/>
    <mergeCell ref="K17:K20"/>
    <mergeCell ref="B17:B20"/>
    <mergeCell ref="H5:N5"/>
    <mergeCell ref="O5:O9"/>
    <mergeCell ref="K7:K9"/>
    <mergeCell ref="L7:L9"/>
    <mergeCell ref="M6:M9"/>
    <mergeCell ref="N6:N9"/>
    <mergeCell ref="I7:I9"/>
    <mergeCell ref="J7:J9"/>
    <mergeCell ref="I6:L6"/>
    <mergeCell ref="M1:O3"/>
    <mergeCell ref="A4:O4"/>
    <mergeCell ref="A5:A9"/>
    <mergeCell ref="B5:B9"/>
    <mergeCell ref="C5:C9"/>
    <mergeCell ref="D5:D9"/>
    <mergeCell ref="E5:E9"/>
    <mergeCell ref="F5:F9"/>
    <mergeCell ref="G5:G9"/>
    <mergeCell ref="H6:H9"/>
    <mergeCell ref="C17:C20"/>
    <mergeCell ref="D17:D20"/>
    <mergeCell ref="L29:O29"/>
    <mergeCell ref="C21:C22"/>
    <mergeCell ref="D21:D22"/>
    <mergeCell ref="A25:E25"/>
    <mergeCell ref="L27:O27"/>
    <mergeCell ref="M28:N28"/>
    <mergeCell ref="A21:A23"/>
    <mergeCell ref="B21:B23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2009-06-19T06:33:53Z</cp:lastPrinted>
  <dcterms:created xsi:type="dcterms:W3CDTF">2009-03-17T12:41:19Z</dcterms:created>
  <dcterms:modified xsi:type="dcterms:W3CDTF">2009-06-26T10:27:09Z</dcterms:modified>
  <cp:category/>
  <cp:version/>
  <cp:contentType/>
  <cp:contentStatus/>
</cp:coreProperties>
</file>