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. 8" sheetId="1" r:id="rId1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<sst xmlns="http://schemas.openxmlformats.org/spreadsheetml/2006/main" count="65" uniqueCount="62">
  <si>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</si>
  <si>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</si>
  <si>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</si>
  <si>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</si>
  <si>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</si>
  <si>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</si>
  <si>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</t>
  </si>
  <si>
    <t>z tego źródła finansowania</t>
  </si>
  <si>
    <t>2011 r.</t>
  </si>
  <si>
    <t>dochody własne jst</t>
  </si>
  <si>
    <t>kredyty
i pożyczki     (w tym na prefinansowanie)</t>
  </si>
  <si>
    <t>środki pochodzące
 z innych  źródeł*</t>
  </si>
  <si>
    <t>środki wymienione
w art. 5 ust. 1 pkt 2 i 3 u.f.p.</t>
  </si>
  <si>
    <t>1.</t>
  </si>
  <si>
    <t>010</t>
  </si>
  <si>
    <t>01010</t>
  </si>
  <si>
    <t>A.      
B.
C.
…</t>
  </si>
  <si>
    <t xml:space="preserve"> Urząd Gminy Sadkowice</t>
  </si>
  <si>
    <t>2.</t>
  </si>
  <si>
    <t>600</t>
  </si>
  <si>
    <t>3.</t>
  </si>
  <si>
    <t>750</t>
  </si>
  <si>
    <t>75023</t>
  </si>
  <si>
    <t>Ograniczenie emisji gazów wywołujących efekt cieplarniany i pyłów poprzez termomodernizację obiektów użyteczności publicznej w Gminie Sadkowice (budynek Urzędu Gminy)</t>
  </si>
  <si>
    <t>4.</t>
  </si>
  <si>
    <t>801</t>
  </si>
  <si>
    <t>80101</t>
  </si>
  <si>
    <t>Ograniczenie emisji gazów wywołujących efekt cieplarniany i pyłów poprzez termomodernizację obiektów użyteczności publicznej w Gminie Sadkowice; budynki szkół podstawowych w:</t>
  </si>
  <si>
    <t>Sadkowicach</t>
  </si>
  <si>
    <t>Kłopoczynie</t>
  </si>
  <si>
    <t>Trębaczewie</t>
  </si>
  <si>
    <t>Utwardzenie terenu przy Gimnazjum w Sadkowicach</t>
  </si>
  <si>
    <t>Razem:</t>
  </si>
  <si>
    <t>x</t>
  </si>
  <si>
    <t>A. Dotacje i środki z budżetu państwa (np. od wojewody, MEN, UKFiS, …)</t>
  </si>
  <si>
    <t xml:space="preserve">C. Inne źródła </t>
  </si>
  <si>
    <t>Rozwiązywanie problemu zaopatrywania ludności i przedsiębiorstw w wodę pitną; Budowa stacji uzdatniania wody, sieci wodociągowej i zbiorników wyrównawczych w miejscowościach: Nowe Szwejki, Szwejki Wielkie, Pilawy, Rzymiec, Turobowice, Gacpary, Studzianki, Lewin, Zabłocie, Przyłuski, Celinów, Gogolin, Sadkowice, Lutobory, Nowe Lutobory, Kaleń, Paprotnia</t>
  </si>
  <si>
    <t>60016</t>
  </si>
  <si>
    <t>6.</t>
  </si>
  <si>
    <t>Limity wydatków na wieloletnie programy inwestycyjne w latach 2010 - 2012</t>
  </si>
  <si>
    <t>2012 r.</t>
  </si>
  <si>
    <t>Wydatki poniesione w 2008/2009 r.</t>
  </si>
  <si>
    <t>rok budżetowy 2010 (9+10+11+12)</t>
  </si>
  <si>
    <t>926</t>
  </si>
  <si>
    <t>92605</t>
  </si>
  <si>
    <t>60017</t>
  </si>
  <si>
    <t>Przebudowa drogi w miejscowości Żelazna (nr ewid. 383515)</t>
  </si>
  <si>
    <t>Przebudowa drogi w miejscowości Lubania (nr działki 11)</t>
  </si>
  <si>
    <t>Budowa oczyszczalni ścieków przy szkołach podstawowych w:</t>
  </si>
  <si>
    <t>Lubani</t>
  </si>
  <si>
    <t>Odwodnienie terenu przy Gimnazjum w Sadkowicach</t>
  </si>
  <si>
    <t>Przebudowa zbiornika wodnego Sadkowice II na rzece Rokitnicy dla potrzeb małej retencji</t>
  </si>
  <si>
    <t>Paprotnia (nr ewid. 383505)</t>
  </si>
  <si>
    <t>Jajkowice N. Kłopoczyn (383511)</t>
  </si>
  <si>
    <t>Zagospodarowanie i urządzenie działki nr 16 w Kaleniu dla potrzeb rekreacyjnych</t>
  </si>
  <si>
    <t>Przebudowa placu zabaw i rekreacji na działce nr 450 w Kaleniu</t>
  </si>
  <si>
    <t>Wiceprzewodniczący Rady Gminy</t>
  </si>
  <si>
    <t>Waldemar Olborski</t>
  </si>
  <si>
    <t>Budowa chodników w miejsc. Kaleń</t>
  </si>
  <si>
    <t>B. Środki i dotacje otrzymane od innych jst - dotacja z Powiatu Rawskiego (15000)</t>
  </si>
  <si>
    <t>Sadkowice dn 26.01.2010 r.</t>
  </si>
  <si>
    <r>
      <t xml:space="preserve">Tabela nr 8 </t>
    </r>
    <r>
      <rPr>
        <sz val="10"/>
        <rFont val="Arial CE"/>
        <family val="0"/>
      </rPr>
      <t>do Uchwały nr XXXVII/223/2010 Rady Gminy Sadkowice z dnia 26 stycznia 2010 r.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</si>
</sst>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52" applyAlignment="1">
      <alignment vertical="center"/>
      <protection/>
    </xf>
    <xf numFmtId="0" fontId="0" fillId="0" borderId="0" xfId="52">
      <alignment/>
      <protection/>
    </xf>
    <xf numFmtId="0" fontId="20" fillId="0" borderId="10" xfId="52" applyFont="1" applyBorder="1" applyAlignment="1">
      <alignment horizontal="center" vertical="center"/>
      <protection/>
    </xf>
    <xf numFmtId="0" fontId="20" fillId="0" borderId="0" xfId="52" applyFont="1">
      <alignment/>
      <protection/>
    </xf>
    <xf numFmtId="0" fontId="20" fillId="0" borderId="10" xfId="52" applyFont="1" applyBorder="1" applyAlignment="1">
      <alignment horizontal="center" vertical="center"/>
      <protection/>
    </xf>
    <xf numFmtId="49" fontId="20" fillId="0" borderId="10" xfId="52" applyNumberFormat="1" applyFont="1" applyBorder="1" applyAlignment="1">
      <alignment vertical="center"/>
      <protection/>
    </xf>
    <xf numFmtId="0" fontId="20" fillId="0" borderId="10" xfId="52" applyFont="1" applyBorder="1" applyAlignment="1">
      <alignment vertical="center" wrapText="1"/>
      <protection/>
    </xf>
    <xf numFmtId="3" fontId="20" fillId="0" borderId="10" xfId="52" applyNumberFormat="1" applyFont="1" applyBorder="1" applyAlignment="1">
      <alignment vertical="center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vertical="center" wrapText="1"/>
      <protection/>
    </xf>
    <xf numFmtId="3" fontId="20" fillId="0" borderId="11" xfId="52" applyNumberFormat="1" applyFont="1" applyBorder="1" applyAlignment="1">
      <alignment vertical="center"/>
      <protection/>
    </xf>
    <xf numFmtId="0" fontId="20" fillId="0" borderId="12" xfId="52" applyFont="1" applyBorder="1" applyAlignment="1">
      <alignment vertical="center" wrapText="1"/>
      <protection/>
    </xf>
    <xf numFmtId="3" fontId="20" fillId="0" borderId="12" xfId="52" applyNumberFormat="1" applyFont="1" applyBorder="1" applyAlignment="1">
      <alignment vertical="center"/>
      <protection/>
    </xf>
    <xf numFmtId="0" fontId="20" fillId="0" borderId="13" xfId="52" applyFont="1" applyBorder="1" applyAlignment="1">
      <alignment vertical="center" wrapText="1"/>
      <protection/>
    </xf>
    <xf numFmtId="3" fontId="20" fillId="0" borderId="13" xfId="52" applyNumberFormat="1" applyFont="1" applyBorder="1" applyAlignment="1">
      <alignment vertical="center"/>
      <protection/>
    </xf>
    <xf numFmtId="0" fontId="20" fillId="0" borderId="10" xfId="52" applyFont="1" applyBorder="1" applyAlignment="1">
      <alignment vertical="center"/>
      <protection/>
    </xf>
    <xf numFmtId="0" fontId="20" fillId="0" borderId="14" xfId="52" applyFont="1" applyBorder="1" applyAlignment="1">
      <alignment vertical="center" wrapText="1"/>
      <protection/>
    </xf>
    <xf numFmtId="3" fontId="20" fillId="0" borderId="14" xfId="52" applyNumberFormat="1" applyFont="1" applyBorder="1" applyAlignment="1">
      <alignment vertical="center"/>
      <protection/>
    </xf>
    <xf numFmtId="0" fontId="20" fillId="0" borderId="14" xfId="52" applyFont="1" applyBorder="1" applyAlignment="1">
      <alignment vertical="center"/>
      <protection/>
    </xf>
    <xf numFmtId="0" fontId="20" fillId="0" borderId="12" xfId="52" applyFont="1" applyBorder="1" applyAlignment="1">
      <alignment vertical="center"/>
      <protection/>
    </xf>
    <xf numFmtId="0" fontId="20" fillId="0" borderId="13" xfId="52" applyFont="1" applyBorder="1" applyAlignment="1">
      <alignment vertical="center"/>
      <protection/>
    </xf>
    <xf numFmtId="3" fontId="21" fillId="0" borderId="10" xfId="52" applyNumberFormat="1" applyFont="1" applyBorder="1" applyAlignment="1">
      <alignment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0" fillId="0" borderId="10" xfId="52" applyNumberFormat="1" applyFont="1" applyBorder="1" applyAlignment="1">
      <alignment vertical="center" wrapText="1"/>
      <protection/>
    </xf>
    <xf numFmtId="0" fontId="20" fillId="0" borderId="14" xfId="52" applyFont="1" applyBorder="1" applyAlignment="1">
      <alignment horizontal="center" vertical="center" wrapText="1"/>
      <protection/>
    </xf>
    <xf numFmtId="0" fontId="20" fillId="0" borderId="14" xfId="52" applyNumberFormat="1" applyFont="1" applyBorder="1" applyAlignment="1">
      <alignment vertical="center" wrapText="1"/>
      <protection/>
    </xf>
    <xf numFmtId="0" fontId="0" fillId="0" borderId="0" xfId="52" applyBorder="1">
      <alignment/>
      <protection/>
    </xf>
    <xf numFmtId="0" fontId="0" fillId="0" borderId="0" xfId="52" applyFont="1" applyAlignment="1">
      <alignment vertical="center"/>
      <protection/>
    </xf>
    <xf numFmtId="0" fontId="20" fillId="0" borderId="15" xfId="52" applyFont="1" applyBorder="1" applyAlignment="1">
      <alignment vertical="center" wrapText="1"/>
      <protection/>
    </xf>
    <xf numFmtId="0" fontId="20" fillId="0" borderId="14" xfId="52" applyFont="1" applyBorder="1" applyAlignment="1" quotePrefix="1">
      <alignment horizontal="center" vertical="center" wrapText="1"/>
      <protection/>
    </xf>
    <xf numFmtId="0" fontId="20" fillId="0" borderId="16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left" vertical="center" wrapText="1"/>
      <protection/>
    </xf>
    <xf numFmtId="3" fontId="20" fillId="0" borderId="13" xfId="52" applyNumberFormat="1" applyFont="1" applyBorder="1" applyAlignment="1">
      <alignment horizontal="center" vertical="center"/>
      <protection/>
    </xf>
    <xf numFmtId="49" fontId="20" fillId="0" borderId="10" xfId="52" applyNumberFormat="1" applyFont="1" applyBorder="1" applyAlignment="1">
      <alignment horizontal="center" vertical="center"/>
      <protection/>
    </xf>
    <xf numFmtId="3" fontId="20" fillId="0" borderId="13" xfId="52" applyNumberFormat="1" applyFont="1" applyBorder="1" applyAlignment="1">
      <alignment horizontal="right" vertical="center"/>
      <protection/>
    </xf>
    <xf numFmtId="0" fontId="20" fillId="0" borderId="16" xfId="52" applyFont="1" applyBorder="1" applyAlignment="1">
      <alignment vertical="center"/>
      <protection/>
    </xf>
    <xf numFmtId="0" fontId="20" fillId="0" borderId="16" xfId="52" applyFont="1" applyBorder="1" applyAlignment="1">
      <alignment vertical="center" wrapText="1"/>
      <protection/>
    </xf>
    <xf numFmtId="3" fontId="20" fillId="0" borderId="16" xfId="52" applyNumberFormat="1" applyFont="1" applyBorder="1" applyAlignment="1">
      <alignment vertical="center"/>
      <protection/>
    </xf>
    <xf numFmtId="0" fontId="20" fillId="0" borderId="11" xfId="52" applyFont="1" applyBorder="1" applyAlignment="1">
      <alignment vertical="center"/>
      <protection/>
    </xf>
    <xf numFmtId="3" fontId="20" fillId="0" borderId="12" xfId="52" applyNumberFormat="1" applyFont="1" applyBorder="1" applyAlignment="1">
      <alignment horizontal="right" vertical="center"/>
      <protection/>
    </xf>
    <xf numFmtId="3" fontId="20" fillId="0" borderId="12" xfId="52" applyNumberFormat="1" applyFont="1" applyBorder="1" applyAlignment="1">
      <alignment horizontal="center" vertical="center"/>
      <protection/>
    </xf>
    <xf numFmtId="0" fontId="20" fillId="0" borderId="12" xfId="52" applyFont="1" applyBorder="1" applyAlignment="1">
      <alignment horizontal="center" vertical="center" wrapText="1"/>
      <protection/>
    </xf>
    <xf numFmtId="0" fontId="0" fillId="0" borderId="17" xfId="52" applyBorder="1">
      <alignment/>
      <protection/>
    </xf>
    <xf numFmtId="0" fontId="20" fillId="0" borderId="12" xfId="52" applyFont="1" applyBorder="1" applyAlignment="1">
      <alignment horizontal="left" vertical="center" wrapText="1"/>
      <protection/>
    </xf>
    <xf numFmtId="0" fontId="0" fillId="0" borderId="0" xfId="52" applyFont="1" applyAlignment="1">
      <alignment horizontal="center"/>
      <protection/>
    </xf>
    <xf numFmtId="0" fontId="20" fillId="0" borderId="18" xfId="52" applyFont="1" applyBorder="1" applyAlignment="1">
      <alignment horizontal="left" vertical="center" wrapText="1"/>
      <protection/>
    </xf>
    <xf numFmtId="0" fontId="20" fillId="0" borderId="14" xfId="52" applyFont="1" applyBorder="1" applyAlignment="1">
      <alignment horizontal="center" vertical="center"/>
      <protection/>
    </xf>
    <xf numFmtId="0" fontId="20" fillId="0" borderId="13" xfId="52" applyFont="1" applyBorder="1" applyAlignment="1">
      <alignment horizontal="center" vertical="center"/>
      <protection/>
    </xf>
    <xf numFmtId="49" fontId="20" fillId="0" borderId="14" xfId="52" applyNumberFormat="1" applyFont="1" applyBorder="1" applyAlignment="1">
      <alignment horizontal="center" vertical="center"/>
      <protection/>
    </xf>
    <xf numFmtId="0" fontId="22" fillId="0" borderId="0" xfId="52" applyFont="1" applyAlignment="1">
      <alignment horizontal="right" vertical="top" wrapText="1"/>
      <protection/>
    </xf>
    <xf numFmtId="0" fontId="22" fillId="0" borderId="0" xfId="52" applyFont="1" applyAlignment="1">
      <alignment horizontal="right" vertical="top" wrapText="1"/>
      <protection/>
    </xf>
    <xf numFmtId="0" fontId="22" fillId="0" borderId="0" xfId="52" applyFont="1" applyAlignment="1">
      <alignment horizontal="center" vertical="center"/>
      <protection/>
    </xf>
    <xf numFmtId="0" fontId="20" fillId="0" borderId="14" xfId="52" applyFont="1" applyBorder="1" applyAlignment="1">
      <alignment horizontal="center" vertical="center" wrapText="1"/>
      <protection/>
    </xf>
    <xf numFmtId="0" fontId="20" fillId="0" borderId="18" xfId="52" applyFont="1" applyBorder="1" applyAlignment="1">
      <alignment horizontal="center" vertical="center" wrapText="1"/>
      <protection/>
    </xf>
    <xf numFmtId="3" fontId="20" fillId="0" borderId="14" xfId="52" applyNumberFormat="1" applyFont="1" applyBorder="1" applyAlignment="1">
      <alignment horizontal="center" vertical="center"/>
      <protection/>
    </xf>
    <xf numFmtId="3" fontId="20" fillId="0" borderId="18" xfId="52" applyNumberFormat="1" applyFont="1" applyBorder="1" applyAlignment="1">
      <alignment horizontal="center" vertical="center"/>
      <protection/>
    </xf>
    <xf numFmtId="0" fontId="20" fillId="0" borderId="16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3" fontId="20" fillId="0" borderId="14" xfId="52" applyNumberFormat="1" applyFont="1" applyBorder="1" applyAlignment="1">
      <alignment horizontal="right" vertical="center"/>
      <protection/>
    </xf>
    <xf numFmtId="3" fontId="20" fillId="0" borderId="18" xfId="52" applyNumberFormat="1" applyFont="1" applyBorder="1" applyAlignment="1">
      <alignment horizontal="right" vertical="center"/>
      <protection/>
    </xf>
    <xf numFmtId="0" fontId="23" fillId="0" borderId="0" xfId="52" applyFont="1" applyAlignment="1">
      <alignment horizontal="center" vertical="center" wrapText="1"/>
      <protection/>
    </xf>
    <xf numFmtId="0" fontId="22" fillId="20" borderId="10" xfId="52" applyFont="1" applyFill="1" applyBorder="1" applyAlignment="1">
      <alignment horizontal="center" vertical="center"/>
      <protection/>
    </xf>
    <xf numFmtId="0" fontId="21" fillId="20" borderId="10" xfId="52" applyFont="1" applyFill="1" applyBorder="1" applyAlignment="1">
      <alignment horizontal="center" vertical="center"/>
      <protection/>
    </xf>
    <xf numFmtId="0" fontId="21" fillId="20" borderId="10" xfId="52" applyFont="1" applyFill="1" applyBorder="1" applyAlignment="1">
      <alignment horizontal="center" vertical="center" wrapText="1"/>
      <protection/>
    </xf>
    <xf numFmtId="0" fontId="21" fillId="20" borderId="14" xfId="52" applyFont="1" applyFill="1" applyBorder="1" applyAlignment="1">
      <alignment horizontal="center" vertical="center" wrapText="1"/>
      <protection/>
    </xf>
    <xf numFmtId="0" fontId="21" fillId="20" borderId="16" xfId="52" applyFont="1" applyFill="1" applyBorder="1" applyAlignment="1">
      <alignment horizontal="center" vertical="center" wrapText="1"/>
      <protection/>
    </xf>
    <xf numFmtId="0" fontId="21" fillId="20" borderId="13" xfId="52" applyFont="1" applyFill="1" applyBorder="1" applyAlignment="1">
      <alignment horizontal="center" vertical="center" wrapText="1"/>
      <protection/>
    </xf>
    <xf numFmtId="0" fontId="20" fillId="0" borderId="14" xfId="52" applyFont="1" applyBorder="1" applyAlignment="1">
      <alignment horizontal="left" vertical="center" wrapText="1"/>
      <protection/>
    </xf>
    <xf numFmtId="49" fontId="20" fillId="0" borderId="13" xfId="52" applyNumberFormat="1" applyFont="1" applyBorder="1" applyAlignment="1">
      <alignment horizontal="center" vertical="center"/>
      <protection/>
    </xf>
    <xf numFmtId="0" fontId="20" fillId="0" borderId="16" xfId="52" applyFont="1" applyBorder="1" applyAlignment="1">
      <alignment horizontal="center" vertical="center"/>
      <protection/>
    </xf>
    <xf numFmtId="49" fontId="20" fillId="0" borderId="16" xfId="52" applyNumberFormat="1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center" vertical="center"/>
      <protection/>
    </xf>
    <xf numFmtId="49" fontId="20" fillId="0" borderId="10" xfId="52" applyNumberFormat="1" applyFont="1" applyBorder="1" applyAlignment="1">
      <alignment horizontal="center" vertical="center"/>
      <protection/>
    </xf>
    <xf numFmtId="0" fontId="22" fillId="0" borderId="0" xfId="52" applyFont="1" applyAlignment="1">
      <alignment horizontal="center"/>
      <protection/>
    </xf>
    <xf numFmtId="49" fontId="20" fillId="0" borderId="17" xfId="52" applyNumberFormat="1" applyFont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/>
      <protection/>
    </xf>
    <xf numFmtId="0" fontId="21" fillId="0" borderId="20" xfId="52" applyFont="1" applyBorder="1" applyAlignment="1">
      <alignment horizontal="center" vertical="center"/>
      <protection/>
    </xf>
    <xf numFmtId="0" fontId="21" fillId="0" borderId="21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uchwały budżetowej na 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5"/>
  <sheetViews>
    <sheetView tabSelected="1" workbookViewId="0" topLeftCell="A11">
      <selection activeCell="G9" sqref="G9"/>
    </sheetView>
  </sheetViews>
  <sheetFormatPr defaultColWidth="9.00390625" defaultRowHeight="12.75"/>
  <cols>
    <col min="1" max="1" width="3.375" style="2" customWidth="1"/>
    <col min="2" max="2" width="3.75390625" style="2" customWidth="1"/>
    <col min="3" max="3" width="5.125" style="2" customWidth="1"/>
    <col min="4" max="4" width="40.375" style="2" customWidth="1"/>
    <col min="5" max="5" width="9.125" style="2" customWidth="1"/>
    <col min="6" max="6" width="9.625" style="2" customWidth="1"/>
    <col min="7" max="8" width="9.875" style="2" customWidth="1"/>
    <col min="9" max="9" width="8.875" style="2" customWidth="1"/>
    <col min="10" max="10" width="7.875" style="2" customWidth="1"/>
    <col min="11" max="11" width="8.00390625" style="2" customWidth="1"/>
    <col min="12" max="13" width="9.125" style="2" customWidth="1"/>
    <col min="14" max="14" width="10.125" style="2" customWidth="1"/>
    <col min="15" max="16384" width="9.125" style="2" customWidth="1"/>
  </cols>
  <sheetData>
    <row r="1" spans="1:14" ht="11.25" customHeight="1">
      <c r="A1" s="1"/>
      <c r="B1" s="1"/>
      <c r="C1" s="1"/>
      <c r="D1" s="1"/>
      <c r="E1" s="52" t="s">
        <v>61</v>
      </c>
      <c r="F1" s="52"/>
      <c r="G1" s="52"/>
      <c r="H1" s="52"/>
      <c r="I1" s="52"/>
      <c r="J1" s="52"/>
      <c r="K1" s="52"/>
      <c r="L1" s="52"/>
      <c r="M1" s="52"/>
      <c r="N1" s="52"/>
    </row>
    <row r="2" spans="1:14" ht="11.25" customHeight="1">
      <c r="A2" s="1"/>
      <c r="B2" s="1"/>
      <c r="C2" s="1"/>
      <c r="D2" s="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2" customHeight="1">
      <c r="A4" s="63" t="s">
        <v>0</v>
      </c>
      <c r="B4" s="64" t="s">
        <v>1</v>
      </c>
      <c r="C4" s="64" t="s">
        <v>2</v>
      </c>
      <c r="D4" s="65" t="s">
        <v>3</v>
      </c>
      <c r="E4" s="65" t="s">
        <v>4</v>
      </c>
      <c r="F4" s="66" t="s">
        <v>41</v>
      </c>
      <c r="G4" s="65" t="s">
        <v>5</v>
      </c>
      <c r="H4" s="65"/>
      <c r="I4" s="65"/>
      <c r="J4" s="65"/>
      <c r="K4" s="65"/>
      <c r="L4" s="65"/>
      <c r="M4" s="65"/>
      <c r="N4" s="65" t="s">
        <v>6</v>
      </c>
    </row>
    <row r="5" spans="1:14" ht="11.25" customHeight="1">
      <c r="A5" s="63"/>
      <c r="B5" s="64"/>
      <c r="C5" s="64"/>
      <c r="D5" s="65"/>
      <c r="E5" s="65"/>
      <c r="F5" s="67"/>
      <c r="G5" s="65" t="s">
        <v>42</v>
      </c>
      <c r="H5" s="65" t="s">
        <v>7</v>
      </c>
      <c r="I5" s="65"/>
      <c r="J5" s="65"/>
      <c r="K5" s="65"/>
      <c r="L5" s="65" t="s">
        <v>8</v>
      </c>
      <c r="M5" s="65" t="s">
        <v>40</v>
      </c>
      <c r="N5" s="65"/>
    </row>
    <row r="6" spans="1:14" ht="12.75">
      <c r="A6" s="63"/>
      <c r="B6" s="64"/>
      <c r="C6" s="64"/>
      <c r="D6" s="65"/>
      <c r="E6" s="65"/>
      <c r="F6" s="67"/>
      <c r="G6" s="65"/>
      <c r="H6" s="65" t="s">
        <v>9</v>
      </c>
      <c r="I6" s="65" t="s">
        <v>10</v>
      </c>
      <c r="J6" s="65" t="s">
        <v>11</v>
      </c>
      <c r="K6" s="65" t="s">
        <v>12</v>
      </c>
      <c r="L6" s="65"/>
      <c r="M6" s="65"/>
      <c r="N6" s="65"/>
    </row>
    <row r="7" spans="1:14" ht="12.75">
      <c r="A7" s="63"/>
      <c r="B7" s="64"/>
      <c r="C7" s="64"/>
      <c r="D7" s="65"/>
      <c r="E7" s="65"/>
      <c r="F7" s="67"/>
      <c r="G7" s="65"/>
      <c r="H7" s="65"/>
      <c r="I7" s="65"/>
      <c r="J7" s="65"/>
      <c r="K7" s="65"/>
      <c r="L7" s="65"/>
      <c r="M7" s="65"/>
      <c r="N7" s="65"/>
    </row>
    <row r="8" spans="1:14" ht="25.5" customHeight="1">
      <c r="A8" s="63"/>
      <c r="B8" s="64"/>
      <c r="C8" s="64"/>
      <c r="D8" s="65"/>
      <c r="E8" s="65"/>
      <c r="F8" s="68"/>
      <c r="G8" s="65"/>
      <c r="H8" s="65"/>
      <c r="I8" s="65"/>
      <c r="J8" s="65"/>
      <c r="K8" s="65"/>
      <c r="L8" s="65"/>
      <c r="M8" s="65"/>
      <c r="N8" s="65"/>
    </row>
    <row r="9" spans="1:14" s="4" customFormat="1" ht="8.25" customHeight="1">
      <c r="A9" s="3">
        <v>1</v>
      </c>
      <c r="B9" s="3">
        <v>2</v>
      </c>
      <c r="C9" s="3">
        <v>3</v>
      </c>
      <c r="D9" s="3">
        <v>5</v>
      </c>
      <c r="E9" s="3">
        <v>6</v>
      </c>
      <c r="F9" s="3">
        <v>7</v>
      </c>
      <c r="G9" s="3">
        <v>8</v>
      </c>
      <c r="H9" s="3">
        <v>9</v>
      </c>
      <c r="I9" s="3">
        <v>10</v>
      </c>
      <c r="J9" s="3">
        <v>11</v>
      </c>
      <c r="K9" s="3">
        <v>12</v>
      </c>
      <c r="L9" s="3">
        <v>13</v>
      </c>
      <c r="M9" s="3">
        <v>14</v>
      </c>
      <c r="N9" s="3">
        <v>15</v>
      </c>
    </row>
    <row r="10" spans="1:14" ht="80.25" customHeight="1">
      <c r="A10" s="48" t="s">
        <v>13</v>
      </c>
      <c r="B10" s="50" t="s">
        <v>14</v>
      </c>
      <c r="C10" s="50" t="s">
        <v>15</v>
      </c>
      <c r="D10" s="24" t="s">
        <v>36</v>
      </c>
      <c r="E10" s="8">
        <v>6800000</v>
      </c>
      <c r="F10" s="8">
        <v>165738</v>
      </c>
      <c r="G10" s="8">
        <v>373900</v>
      </c>
      <c r="H10" s="8">
        <v>22340</v>
      </c>
      <c r="I10" s="8">
        <v>351560</v>
      </c>
      <c r="J10" s="9" t="s">
        <v>16</v>
      </c>
      <c r="K10" s="8"/>
      <c r="L10" s="8">
        <v>3300000</v>
      </c>
      <c r="M10" s="8">
        <v>2960362</v>
      </c>
      <c r="N10" s="9" t="s">
        <v>17</v>
      </c>
    </row>
    <row r="11" spans="1:14" ht="21.75" customHeight="1">
      <c r="A11" s="49"/>
      <c r="B11" s="70"/>
      <c r="C11" s="70"/>
      <c r="D11" s="26" t="s">
        <v>51</v>
      </c>
      <c r="E11" s="18">
        <v>110000</v>
      </c>
      <c r="F11" s="18"/>
      <c r="G11" s="18">
        <v>10000</v>
      </c>
      <c r="H11" s="18"/>
      <c r="I11" s="18">
        <v>10000</v>
      </c>
      <c r="J11" s="25" t="str">
        <f>J10</f>
        <v>A.      
B.
C.
…</v>
      </c>
      <c r="K11" s="18"/>
      <c r="L11" s="18">
        <v>100000</v>
      </c>
      <c r="M11" s="18"/>
      <c r="N11" s="25" t="str">
        <f>N10</f>
        <v> Urząd Gminy Sadkowice</v>
      </c>
    </row>
    <row r="12" spans="1:14" ht="12" customHeight="1">
      <c r="A12" s="71" t="s">
        <v>18</v>
      </c>
      <c r="B12" s="72" t="s">
        <v>19</v>
      </c>
      <c r="C12" s="50" t="s">
        <v>37</v>
      </c>
      <c r="D12" s="69" t="s">
        <v>46</v>
      </c>
      <c r="E12" s="60">
        <v>470000</v>
      </c>
      <c r="F12" s="60">
        <v>3000</v>
      </c>
      <c r="G12" s="60">
        <v>16000</v>
      </c>
      <c r="H12" s="56">
        <v>1000</v>
      </c>
      <c r="I12" s="60"/>
      <c r="J12" s="54">
        <v>15000</v>
      </c>
      <c r="K12" s="56"/>
      <c r="L12" s="60">
        <v>451000</v>
      </c>
      <c r="M12" s="56"/>
      <c r="N12" s="54" t="str">
        <f>N10</f>
        <v> Urząd Gminy Sadkowice</v>
      </c>
    </row>
    <row r="13" spans="1:15" ht="9" customHeight="1">
      <c r="A13" s="71"/>
      <c r="B13" s="72"/>
      <c r="C13" s="72"/>
      <c r="D13" s="47"/>
      <c r="E13" s="61"/>
      <c r="F13" s="61"/>
      <c r="G13" s="61"/>
      <c r="H13" s="57"/>
      <c r="I13" s="61"/>
      <c r="J13" s="55"/>
      <c r="K13" s="57"/>
      <c r="L13" s="61"/>
      <c r="M13" s="57"/>
      <c r="N13" s="58"/>
      <c r="O13" s="44"/>
    </row>
    <row r="14" spans="1:15" ht="11.25" customHeight="1">
      <c r="A14" s="71"/>
      <c r="B14" s="72"/>
      <c r="C14" s="72"/>
      <c r="D14" s="45" t="s">
        <v>52</v>
      </c>
      <c r="E14" s="41">
        <v>640000</v>
      </c>
      <c r="F14" s="41">
        <v>4000</v>
      </c>
      <c r="G14" s="41">
        <v>11000</v>
      </c>
      <c r="H14" s="42">
        <v>11000</v>
      </c>
      <c r="I14" s="41"/>
      <c r="J14" s="43"/>
      <c r="K14" s="42"/>
      <c r="L14" s="41">
        <v>625000</v>
      </c>
      <c r="M14" s="42"/>
      <c r="N14" s="58"/>
      <c r="O14" s="44"/>
    </row>
    <row r="15" spans="1:14" ht="11.25" customHeight="1">
      <c r="A15" s="71"/>
      <c r="B15" s="72"/>
      <c r="C15" s="72"/>
      <c r="D15" s="33" t="s">
        <v>53</v>
      </c>
      <c r="E15" s="36">
        <v>188000</v>
      </c>
      <c r="F15" s="36">
        <v>3000</v>
      </c>
      <c r="G15" s="36">
        <v>7000</v>
      </c>
      <c r="H15" s="34">
        <v>7000</v>
      </c>
      <c r="I15" s="36"/>
      <c r="J15" s="32"/>
      <c r="K15" s="34"/>
      <c r="L15" s="36">
        <v>178000</v>
      </c>
      <c r="M15" s="34"/>
      <c r="N15" s="59"/>
    </row>
    <row r="16" spans="1:14" ht="12" customHeight="1">
      <c r="A16" s="71"/>
      <c r="B16" s="72"/>
      <c r="C16" s="70"/>
      <c r="D16" s="33" t="s">
        <v>58</v>
      </c>
      <c r="E16" s="36">
        <v>650000</v>
      </c>
      <c r="F16" s="36"/>
      <c r="G16" s="36">
        <v>24500</v>
      </c>
      <c r="H16" s="34"/>
      <c r="I16" s="36">
        <v>24500</v>
      </c>
      <c r="J16" s="32" t="str">
        <f>J10</f>
        <v>A.      
B.
C.
…</v>
      </c>
      <c r="K16" s="34"/>
      <c r="L16" s="36">
        <v>625500</v>
      </c>
      <c r="M16" s="34"/>
      <c r="N16" s="32" t="str">
        <f>N12</f>
        <v> Urząd Gminy Sadkowice</v>
      </c>
    </row>
    <row r="17" spans="1:14" ht="17.25" customHeight="1">
      <c r="A17" s="49"/>
      <c r="B17" s="70"/>
      <c r="C17" s="35" t="s">
        <v>45</v>
      </c>
      <c r="D17" s="33" t="s">
        <v>47</v>
      </c>
      <c r="E17" s="36">
        <v>161000</v>
      </c>
      <c r="F17" s="36">
        <v>14348</v>
      </c>
      <c r="G17" s="36">
        <v>10000</v>
      </c>
      <c r="H17" s="36">
        <v>10000</v>
      </c>
      <c r="I17" s="36"/>
      <c r="J17" s="32" t="str">
        <f>J16</f>
        <v>A.      
B.
C.
…</v>
      </c>
      <c r="K17" s="34"/>
      <c r="L17" s="36">
        <v>136652</v>
      </c>
      <c r="M17" s="15"/>
      <c r="N17" s="32" t="str">
        <f>N12</f>
        <v> Urząd Gminy Sadkowice</v>
      </c>
    </row>
    <row r="18" spans="1:14" ht="42" customHeight="1">
      <c r="A18" s="5" t="s">
        <v>20</v>
      </c>
      <c r="B18" s="6" t="s">
        <v>21</v>
      </c>
      <c r="C18" s="6" t="s">
        <v>22</v>
      </c>
      <c r="D18" s="7" t="s">
        <v>23</v>
      </c>
      <c r="E18" s="8">
        <f>F18+G18+L18+M18</f>
        <v>241679</v>
      </c>
      <c r="F18" s="8">
        <v>17324</v>
      </c>
      <c r="G18" s="8">
        <v>0</v>
      </c>
      <c r="H18" s="8"/>
      <c r="I18" s="16"/>
      <c r="J18" s="9" t="s">
        <v>16</v>
      </c>
      <c r="K18" s="16"/>
      <c r="L18" s="8">
        <v>224355</v>
      </c>
      <c r="M18" s="16"/>
      <c r="N18" s="9" t="str">
        <f>N12</f>
        <v> Urząd Gminy Sadkowice</v>
      </c>
    </row>
    <row r="19" spans="1:14" ht="43.5" customHeight="1">
      <c r="A19" s="48" t="s">
        <v>24</v>
      </c>
      <c r="B19" s="50" t="s">
        <v>25</v>
      </c>
      <c r="C19" s="50" t="s">
        <v>26</v>
      </c>
      <c r="D19" s="17" t="s">
        <v>27</v>
      </c>
      <c r="E19" s="11"/>
      <c r="F19" s="18"/>
      <c r="G19" s="18"/>
      <c r="H19" s="18"/>
      <c r="I19" s="19"/>
      <c r="J19" s="54" t="s">
        <v>16</v>
      </c>
      <c r="K19" s="19"/>
      <c r="L19" s="18"/>
      <c r="M19" s="18"/>
      <c r="N19" s="54" t="str">
        <f>N18</f>
        <v> Urząd Gminy Sadkowice</v>
      </c>
    </row>
    <row r="20" spans="1:14" ht="11.25" customHeight="1">
      <c r="A20" s="71"/>
      <c r="B20" s="72"/>
      <c r="C20" s="72"/>
      <c r="D20" s="12" t="s">
        <v>28</v>
      </c>
      <c r="E20" s="13">
        <v>940500</v>
      </c>
      <c r="F20" s="13">
        <v>149656</v>
      </c>
      <c r="G20" s="13">
        <v>168000</v>
      </c>
      <c r="H20" s="13">
        <v>1220</v>
      </c>
      <c r="I20" s="20">
        <v>166780</v>
      </c>
      <c r="J20" s="58"/>
      <c r="K20" s="20"/>
      <c r="L20" s="13">
        <v>622844</v>
      </c>
      <c r="M20" s="13"/>
      <c r="N20" s="58"/>
    </row>
    <row r="21" spans="1:14" ht="10.5" customHeight="1">
      <c r="A21" s="71"/>
      <c r="B21" s="72"/>
      <c r="C21" s="72"/>
      <c r="D21" s="12" t="s">
        <v>29</v>
      </c>
      <c r="E21" s="13">
        <v>568000</v>
      </c>
      <c r="F21" s="13">
        <v>75414</v>
      </c>
      <c r="G21" s="13">
        <v>111000</v>
      </c>
      <c r="H21" s="13">
        <v>1220</v>
      </c>
      <c r="I21" s="20">
        <v>109780</v>
      </c>
      <c r="J21" s="58"/>
      <c r="K21" s="20"/>
      <c r="L21" s="13">
        <v>381586</v>
      </c>
      <c r="M21" s="13"/>
      <c r="N21" s="58"/>
    </row>
    <row r="22" spans="1:14" ht="11.25" customHeight="1">
      <c r="A22" s="71"/>
      <c r="B22" s="72"/>
      <c r="C22" s="72"/>
      <c r="D22" s="14" t="s">
        <v>30</v>
      </c>
      <c r="E22" s="15">
        <v>385000</v>
      </c>
      <c r="F22" s="15">
        <v>46171</v>
      </c>
      <c r="G22" s="15">
        <v>90000</v>
      </c>
      <c r="H22" s="15">
        <v>1220</v>
      </c>
      <c r="I22" s="21">
        <v>88780</v>
      </c>
      <c r="J22" s="59"/>
      <c r="K22" s="21"/>
      <c r="L22" s="15">
        <v>248829</v>
      </c>
      <c r="M22" s="15"/>
      <c r="N22" s="59"/>
    </row>
    <row r="23" spans="1:14" ht="19.5" customHeight="1">
      <c r="A23" s="71"/>
      <c r="B23" s="72"/>
      <c r="C23" s="72"/>
      <c r="D23" s="10" t="s">
        <v>48</v>
      </c>
      <c r="E23" s="11"/>
      <c r="F23" s="11"/>
      <c r="G23" s="11"/>
      <c r="H23" s="11"/>
      <c r="I23" s="40"/>
      <c r="J23" s="54" t="str">
        <f>J19</f>
        <v>A.      
B.
C.
…</v>
      </c>
      <c r="K23" s="40"/>
      <c r="L23" s="11"/>
      <c r="M23" s="11"/>
      <c r="N23" s="54" t="str">
        <f>N19</f>
        <v> Urząd Gminy Sadkowice</v>
      </c>
    </row>
    <row r="24" spans="1:14" ht="11.25" customHeight="1">
      <c r="A24" s="71"/>
      <c r="B24" s="72"/>
      <c r="C24" s="76"/>
      <c r="D24" s="12" t="s">
        <v>28</v>
      </c>
      <c r="E24" s="13">
        <v>180000</v>
      </c>
      <c r="F24" s="13">
        <v>22359</v>
      </c>
      <c r="G24" s="13">
        <v>2657</v>
      </c>
      <c r="H24" s="13"/>
      <c r="I24" s="20">
        <v>2657</v>
      </c>
      <c r="J24" s="58"/>
      <c r="K24" s="20"/>
      <c r="L24" s="13">
        <v>154984</v>
      </c>
      <c r="M24" s="13"/>
      <c r="N24" s="58"/>
    </row>
    <row r="25" spans="1:14" ht="11.25" customHeight="1">
      <c r="A25" s="71"/>
      <c r="B25" s="72"/>
      <c r="C25" s="72"/>
      <c r="D25" s="14" t="s">
        <v>49</v>
      </c>
      <c r="E25" s="15">
        <v>130000</v>
      </c>
      <c r="F25" s="15">
        <v>2025</v>
      </c>
      <c r="G25" s="15">
        <v>667</v>
      </c>
      <c r="H25" s="15"/>
      <c r="I25" s="21">
        <v>667</v>
      </c>
      <c r="J25" s="59"/>
      <c r="K25" s="21"/>
      <c r="L25" s="15">
        <v>127308</v>
      </c>
      <c r="M25" s="15"/>
      <c r="N25" s="59"/>
    </row>
    <row r="26" spans="1:14" ht="12" customHeight="1">
      <c r="A26" s="71"/>
      <c r="B26" s="72"/>
      <c r="C26" s="72"/>
      <c r="D26" s="38" t="s">
        <v>50</v>
      </c>
      <c r="E26" s="39">
        <v>124030</v>
      </c>
      <c r="F26" s="39">
        <v>25310</v>
      </c>
      <c r="G26" s="39">
        <v>830</v>
      </c>
      <c r="H26" s="39"/>
      <c r="I26" s="37">
        <v>830</v>
      </c>
      <c r="J26" s="31" t="str">
        <f>J23</f>
        <v>A.      
B.
C.
…</v>
      </c>
      <c r="K26" s="37"/>
      <c r="L26" s="39">
        <v>97890</v>
      </c>
      <c r="M26" s="39"/>
      <c r="N26" s="31" t="str">
        <f>N19</f>
        <v> Urząd Gminy Sadkowice</v>
      </c>
    </row>
    <row r="27" spans="1:14" ht="12" customHeight="1">
      <c r="A27" s="49"/>
      <c r="B27" s="70"/>
      <c r="C27" s="70"/>
      <c r="D27" s="17" t="s">
        <v>31</v>
      </c>
      <c r="E27" s="18">
        <v>90000</v>
      </c>
      <c r="F27" s="18">
        <v>1330</v>
      </c>
      <c r="G27" s="18">
        <v>10000</v>
      </c>
      <c r="H27" s="18"/>
      <c r="I27" s="18">
        <v>10000</v>
      </c>
      <c r="J27" s="25" t="str">
        <f>J19</f>
        <v>A.      
B.
C.
…</v>
      </c>
      <c r="K27" s="19"/>
      <c r="L27" s="18">
        <v>78670</v>
      </c>
      <c r="M27" s="18"/>
      <c r="N27" s="30" t="str">
        <f>N19</f>
        <v> Urząd Gminy Sadkowice</v>
      </c>
    </row>
    <row r="28" spans="1:14" ht="19.5" customHeight="1">
      <c r="A28" s="73" t="s">
        <v>38</v>
      </c>
      <c r="B28" s="74" t="s">
        <v>43</v>
      </c>
      <c r="C28" s="74" t="s">
        <v>44</v>
      </c>
      <c r="D28" s="29" t="s">
        <v>54</v>
      </c>
      <c r="E28" s="18">
        <v>110000</v>
      </c>
      <c r="F28" s="18"/>
      <c r="G28" s="18">
        <v>8000</v>
      </c>
      <c r="H28" s="18">
        <v>8000</v>
      </c>
      <c r="I28" s="18"/>
      <c r="J28" s="30" t="str">
        <f>J27</f>
        <v>A.      
B.
C.
…</v>
      </c>
      <c r="K28" s="19"/>
      <c r="L28" s="18">
        <v>102000</v>
      </c>
      <c r="M28" s="18"/>
      <c r="N28" s="25" t="str">
        <f>N27</f>
        <v> Urząd Gminy Sadkowice</v>
      </c>
    </row>
    <row r="29" spans="1:14" ht="20.25" customHeight="1">
      <c r="A29" s="73"/>
      <c r="B29" s="74"/>
      <c r="C29" s="74"/>
      <c r="D29" s="29" t="s">
        <v>55</v>
      </c>
      <c r="E29" s="18">
        <v>200000</v>
      </c>
      <c r="F29" s="18"/>
      <c r="G29" s="18">
        <v>5000</v>
      </c>
      <c r="H29" s="18">
        <v>5000</v>
      </c>
      <c r="I29" s="18"/>
      <c r="J29" s="30" t="str">
        <f>J28</f>
        <v>A.      
B.
C.
…</v>
      </c>
      <c r="K29" s="19"/>
      <c r="L29" s="18">
        <v>195000</v>
      </c>
      <c r="M29" s="18"/>
      <c r="N29" s="25" t="str">
        <f>N28</f>
        <v> Urząd Gminy Sadkowice</v>
      </c>
    </row>
    <row r="30" spans="1:247" ht="12.75" customHeight="1">
      <c r="A30" s="77" t="s">
        <v>32</v>
      </c>
      <c r="B30" s="78"/>
      <c r="C30" s="78"/>
      <c r="D30" s="79"/>
      <c r="E30" s="22">
        <f>E29+E28+E27+E26+E25+E24+E22+E21+E20+E18+E17+E15+E14+E12+E11+E10+E16</f>
        <v>11988209</v>
      </c>
      <c r="F30" s="22">
        <f aca="true" t="shared" si="0" ref="F30:M30">F29+F28+F27+F26+F25+F24+F22+F21+F20+F18+F17+F15+F14+F12+F11+F10+F16</f>
        <v>529675</v>
      </c>
      <c r="G30" s="22">
        <f t="shared" si="0"/>
        <v>848554</v>
      </c>
      <c r="H30" s="22">
        <f t="shared" si="0"/>
        <v>68000</v>
      </c>
      <c r="I30" s="22">
        <f t="shared" si="0"/>
        <v>765554</v>
      </c>
      <c r="J30" s="22">
        <v>15000</v>
      </c>
      <c r="K30" s="22">
        <f t="shared" si="0"/>
        <v>0</v>
      </c>
      <c r="L30" s="22">
        <f t="shared" si="0"/>
        <v>7649618</v>
      </c>
      <c r="M30" s="22">
        <f t="shared" si="0"/>
        <v>2960362</v>
      </c>
      <c r="N30" s="23" t="s">
        <v>33</v>
      </c>
      <c r="IM30" s="27"/>
    </row>
    <row r="31" spans="1:14" ht="16.5" customHeight="1">
      <c r="A31" s="28" t="s">
        <v>34</v>
      </c>
      <c r="B31" s="1"/>
      <c r="C31" s="1"/>
      <c r="D31" s="1"/>
      <c r="E31" s="1"/>
      <c r="F31" s="1"/>
      <c r="G31" s="1"/>
      <c r="H31" s="1"/>
      <c r="I31" s="1"/>
      <c r="J31" s="1"/>
      <c r="K31" s="53"/>
      <c r="L31" s="53"/>
      <c r="M31" s="53"/>
      <c r="N31" s="53"/>
    </row>
    <row r="32" spans="1:14" ht="12" customHeight="1">
      <c r="A32" s="28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53" t="s">
        <v>56</v>
      </c>
      <c r="L32" s="53"/>
      <c r="M32" s="53"/>
      <c r="N32" s="53"/>
    </row>
    <row r="33" spans="1:14" ht="14.25" customHeight="1">
      <c r="A33" s="1" t="s">
        <v>35</v>
      </c>
      <c r="B33" s="1"/>
      <c r="C33" s="1"/>
      <c r="D33" s="1"/>
      <c r="E33" s="1"/>
      <c r="F33" s="1"/>
      <c r="G33" s="1"/>
      <c r="H33" s="1"/>
      <c r="I33" s="1"/>
      <c r="J33" s="1"/>
      <c r="K33" s="53"/>
      <c r="L33" s="53"/>
      <c r="M33" s="53"/>
      <c r="N33" s="53"/>
    </row>
    <row r="34" spans="4:14" ht="12.75">
      <c r="D34" s="46" t="s">
        <v>60</v>
      </c>
      <c r="K34" s="75" t="s">
        <v>57</v>
      </c>
      <c r="L34" s="75"/>
      <c r="M34" s="75"/>
      <c r="N34" s="75"/>
    </row>
    <row r="35" ht="12.75">
      <c r="K35" s="27"/>
    </row>
  </sheetData>
  <sheetProtection/>
  <mergeCells count="50">
    <mergeCell ref="K34:N34"/>
    <mergeCell ref="N12:N15"/>
    <mergeCell ref="K32:N32"/>
    <mergeCell ref="C19:C27"/>
    <mergeCell ref="A30:D30"/>
    <mergeCell ref="A12:A17"/>
    <mergeCell ref="B12:B17"/>
    <mergeCell ref="C12:C16"/>
    <mergeCell ref="F12:F13"/>
    <mergeCell ref="G12:G13"/>
    <mergeCell ref="A19:A27"/>
    <mergeCell ref="B19:B27"/>
    <mergeCell ref="N19:N22"/>
    <mergeCell ref="A28:A29"/>
    <mergeCell ref="B28:B29"/>
    <mergeCell ref="J23:J25"/>
    <mergeCell ref="N23:N25"/>
    <mergeCell ref="C28:C29"/>
    <mergeCell ref="L5:L8"/>
    <mergeCell ref="M5:M8"/>
    <mergeCell ref="G4:M4"/>
    <mergeCell ref="H6:H8"/>
    <mergeCell ref="I6:I8"/>
    <mergeCell ref="H5:K5"/>
    <mergeCell ref="G5:G8"/>
    <mergeCell ref="E12:E13"/>
    <mergeCell ref="D12:D13"/>
    <mergeCell ref="A10:A11"/>
    <mergeCell ref="B10:B11"/>
    <mergeCell ref="C10:C11"/>
    <mergeCell ref="A3:N3"/>
    <mergeCell ref="A4:A8"/>
    <mergeCell ref="B4:B8"/>
    <mergeCell ref="C4:C8"/>
    <mergeCell ref="D4:D8"/>
    <mergeCell ref="E4:E8"/>
    <mergeCell ref="F4:F8"/>
    <mergeCell ref="N4:N8"/>
    <mergeCell ref="J6:J8"/>
    <mergeCell ref="K6:K8"/>
    <mergeCell ref="E1:N1"/>
    <mergeCell ref="K33:N33"/>
    <mergeCell ref="J12:J13"/>
    <mergeCell ref="M12:M13"/>
    <mergeCell ref="J19:J22"/>
    <mergeCell ref="H12:H13"/>
    <mergeCell ref="I12:I13"/>
    <mergeCell ref="K12:K13"/>
    <mergeCell ref="L12:L13"/>
    <mergeCell ref="K31:N31"/>
  </mergeCells>
  <printOptions/>
  <pageMargins left="0.3937007874015748" right="0.17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U. G. Sadkowice</cp:lastModifiedBy>
  <cp:lastPrinted>2010-01-28T13:30:33Z</cp:lastPrinted>
  <dcterms:created xsi:type="dcterms:W3CDTF">2009-03-17T12:41:19Z</dcterms:created>
  <dcterms:modified xsi:type="dcterms:W3CDTF">2010-01-28T13:31:01Z</dcterms:modified>
  <cp:category/>
  <cp:version/>
  <cp:contentType/>
  <cp:contentStatus/>
</cp:coreProperties>
</file>